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lentina.eftimie\Desktop\PARACLINIC 2026\AN 2026\MAI 2026\ALOCARE\SITE\"/>
    </mc:Choice>
  </mc:AlternateContent>
  <xr:revisionPtr revIDLastSave="0" documentId="8_{4D42F67A-5C08-4A6E-8627-74A5B17DF046}" xr6:coauthVersionLast="36" xr6:coauthVersionMax="36" xr10:uidLastSave="{00000000-0000-0000-0000-000000000000}"/>
  <bookViews>
    <workbookView xWindow="0" yWindow="0" windowWidth="28800" windowHeight="12225" xr2:uid="{0E807421-7167-40AA-9022-4ACB75088160}"/>
  </bookViews>
  <sheets>
    <sheet name="ECO MF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" l="1"/>
  <c r="H31" i="1"/>
  <c r="F31" i="1"/>
  <c r="E31" i="1"/>
  <c r="D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31" i="1" s="1"/>
</calcChain>
</file>

<file path=xl/sharedStrings.xml><?xml version="1.0" encoding="utf-8"?>
<sst xmlns="http://schemas.openxmlformats.org/spreadsheetml/2006/main" count="54" uniqueCount="54">
  <si>
    <t>ACTE ADITIONALE PENTRU ECOGRAFII  LA CONTRACTELE DE ASISTENTA MEDICALA PRIMARA</t>
  </si>
  <si>
    <t>Nr.crt.</t>
  </si>
  <si>
    <t>CONTR.S</t>
  </si>
  <si>
    <t>DENUMIRE FURNIZOR</t>
  </si>
  <si>
    <t>TRIM.I 2026</t>
  </si>
  <si>
    <t>A0014</t>
  </si>
  <si>
    <t>CMI DR BOBOC VALENTINA</t>
  </si>
  <si>
    <t>A0049</t>
  </si>
  <si>
    <t>CMI DR GAVANESCU MIHAELA</t>
  </si>
  <si>
    <t>A0615</t>
  </si>
  <si>
    <t xml:space="preserve">CMI DR.COMSA MIHAELA   </t>
  </si>
  <si>
    <t>A0692</t>
  </si>
  <si>
    <t>ALFA MEDICAL SERVICES SRL</t>
  </si>
  <si>
    <t xml:space="preserve">A0738 </t>
  </si>
  <si>
    <t>SCM SFANTA MINA</t>
  </si>
  <si>
    <t>A0834</t>
  </si>
  <si>
    <t>SC BINAFARM SRL</t>
  </si>
  <si>
    <t>A1015</t>
  </si>
  <si>
    <t>SC CABINET DANA MED SRL</t>
  </si>
  <si>
    <t>A1036</t>
  </si>
  <si>
    <t xml:space="preserve">SC MEDICUL CASEI SRL     </t>
  </si>
  <si>
    <t>A1166</t>
  </si>
  <si>
    <t>SC MEDICOR INTERNATIONAL SRL</t>
  </si>
  <si>
    <t>A1189</t>
  </si>
  <si>
    <t xml:space="preserve">CMI POP MARIA </t>
  </si>
  <si>
    <t>A1323</t>
  </si>
  <si>
    <t>CMI DR UDRESCU MIHAELA</t>
  </si>
  <si>
    <t>A1329</t>
  </si>
  <si>
    <t>SC AIS CLINIC &amp; HOSPITAL SRL</t>
  </si>
  <si>
    <t>A1330</t>
  </si>
  <si>
    <t>CMI DR TUCA DAN OVIDIU</t>
  </si>
  <si>
    <t>A1386</t>
  </si>
  <si>
    <t>SC ANIMA SPECIALITY MEDICAL SERVICES SRL</t>
  </si>
  <si>
    <t>A1394</t>
  </si>
  <si>
    <t>CMI BOICEA ADINA ZORITA</t>
  </si>
  <si>
    <t>A1398</t>
  </si>
  <si>
    <t>CMI DR DIACONU IOANA-ILINCA</t>
  </si>
  <si>
    <t xml:space="preserve">A1406 </t>
  </si>
  <si>
    <t>SC MEDICOVER SRL</t>
  </si>
  <si>
    <t>A1424</t>
  </si>
  <si>
    <t>CMI DR IONESCU ION</t>
  </si>
  <si>
    <t>A1429</t>
  </si>
  <si>
    <t xml:space="preserve">CMI DR STOIAN ALINA-MADALINA                       </t>
  </si>
  <si>
    <t>A1559</t>
  </si>
  <si>
    <t>CMI DR.MIHAILESCU CRISTIAN</t>
  </si>
  <si>
    <t>A1583</t>
  </si>
  <si>
    <t xml:space="preserve">CMI DR.BOJESCU ALEXANDRA              </t>
  </si>
  <si>
    <t>A1625</t>
  </si>
  <si>
    <t xml:space="preserve">SC AKH MEDICAL KLINIC &amp; HOSPITAL SRL                    </t>
  </si>
  <si>
    <t>A1741</t>
  </si>
  <si>
    <t>DR. B.D. MEDFARM SRL</t>
  </si>
  <si>
    <t>A2171</t>
  </si>
  <si>
    <t>CLINICA PREVENCIA SRL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</si>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</sst>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l_e_i_-;\-* #,##0.00\ _l_e_i_-;_-* &quot;-&quot;??\ _l_e_i_-;_-@_-"/>
    <numFmt numFmtId="164" formatCode="_(* #,##0.00_);_(* \(#,##0.00\);_(* &quot;-&quot;??_);_(@_)"/>
    <numFmt numFmtId="165" formatCode="0000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2" applyFont="1" applyFill="1"/>
    <xf numFmtId="0" fontId="3" fillId="0" borderId="0" xfId="3" applyFont="1" applyFill="1"/>
    <xf numFmtId="0" fontId="4" fillId="0" borderId="0" xfId="2" applyFont="1" applyFill="1" applyBorder="1" applyAlignment="1">
      <alignment horizontal="left" wrapText="1"/>
    </xf>
    <xf numFmtId="0" fontId="3" fillId="0" borderId="0" xfId="2" applyFont="1" applyFill="1" applyBorder="1"/>
    <xf numFmtId="0" fontId="3" fillId="0" borderId="0" xfId="3" applyFont="1" applyFill="1" applyBorder="1"/>
    <xf numFmtId="14" fontId="4" fillId="0" borderId="0" xfId="2" applyNumberFormat="1" applyFont="1" applyFill="1" applyAlignment="1">
      <alignment horizontal="center"/>
    </xf>
    <xf numFmtId="0" fontId="4" fillId="0" borderId="0" xfId="3" applyFont="1" applyFill="1" applyBorder="1"/>
    <xf numFmtId="14" fontId="3" fillId="0" borderId="0" xfId="3" applyNumberFormat="1" applyFont="1" applyFill="1" applyBorder="1"/>
    <xf numFmtId="0" fontId="4" fillId="0" borderId="1" xfId="2" applyFont="1" applyFill="1" applyBorder="1" applyAlignment="1">
      <alignment wrapText="1"/>
    </xf>
    <xf numFmtId="0" fontId="3" fillId="0" borderId="0" xfId="2" applyFont="1" applyFill="1" applyAlignment="1">
      <alignment wrapText="1"/>
    </xf>
    <xf numFmtId="0" fontId="3" fillId="0" borderId="1" xfId="2" applyFont="1" applyFill="1" applyBorder="1"/>
    <xf numFmtId="0" fontId="3" fillId="2" borderId="1" xfId="0" applyFont="1" applyFill="1" applyBorder="1" applyAlignment="1">
      <alignment horizontal="center" wrapText="1"/>
    </xf>
    <xf numFmtId="0" fontId="3" fillId="2" borderId="1" xfId="4" applyFont="1" applyFill="1" applyBorder="1" applyAlignment="1">
      <alignment horizontal="center" wrapText="1"/>
    </xf>
    <xf numFmtId="0" fontId="3" fillId="2" borderId="1" xfId="4" applyFont="1" applyFill="1" applyBorder="1" applyAlignment="1">
      <alignment horizontal="center"/>
    </xf>
    <xf numFmtId="0" fontId="5" fillId="2" borderId="0" xfId="2" applyFont="1" applyFill="1" applyAlignment="1">
      <alignment vertical="top" wrapText="1"/>
    </xf>
    <xf numFmtId="165" fontId="3" fillId="2" borderId="1" xfId="4" applyNumberFormat="1" applyFont="1" applyFill="1" applyBorder="1" applyAlignment="1">
      <alignment horizontal="center" wrapText="1"/>
    </xf>
    <xf numFmtId="0" fontId="2" fillId="2" borderId="0" xfId="2" applyFont="1" applyFill="1"/>
    <xf numFmtId="0" fontId="2" fillId="0" borderId="0" xfId="2" applyFont="1" applyFill="1"/>
    <xf numFmtId="0" fontId="3" fillId="2" borderId="1" xfId="5" applyFont="1" applyFill="1" applyBorder="1" applyAlignment="1">
      <alignment horizontal="center" wrapText="1"/>
    </xf>
    <xf numFmtId="165" fontId="3" fillId="0" borderId="1" xfId="4" applyNumberFormat="1" applyFont="1" applyFill="1" applyBorder="1" applyAlignment="1">
      <alignment horizontal="center"/>
    </xf>
    <xf numFmtId="0" fontId="3" fillId="0" borderId="1" xfId="4" applyFont="1" applyFill="1" applyBorder="1" applyAlignment="1">
      <alignment horizontal="center" wrapText="1"/>
    </xf>
    <xf numFmtId="0" fontId="3" fillId="3" borderId="1" xfId="2" applyFont="1" applyFill="1" applyBorder="1"/>
    <xf numFmtId="0" fontId="3" fillId="3" borderId="1" xfId="4" applyFont="1" applyFill="1" applyBorder="1" applyAlignment="1">
      <alignment horizontal="center"/>
    </xf>
    <xf numFmtId="0" fontId="3" fillId="3" borderId="1" xfId="4" applyFont="1" applyFill="1" applyBorder="1" applyAlignment="1">
      <alignment horizontal="center" wrapText="1"/>
    </xf>
    <xf numFmtId="43" fontId="3" fillId="3" borderId="1" xfId="1" applyFont="1" applyFill="1" applyBorder="1"/>
    <xf numFmtId="0" fontId="4" fillId="0" borderId="1" xfId="2" applyFont="1" applyFill="1" applyBorder="1"/>
    <xf numFmtId="0" fontId="4" fillId="0" borderId="1" xfId="3" applyFont="1" applyFill="1" applyBorder="1"/>
    <xf numFmtId="164" fontId="4" fillId="0" borderId="1" xfId="2" applyNumberFormat="1" applyFont="1" applyFill="1" applyBorder="1"/>
    <xf numFmtId="0" fontId="4" fillId="0" borderId="0" xfId="2" applyFont="1" applyFill="1"/>
    <xf numFmtId="0" fontId="4" fillId="0" borderId="0" xfId="2" applyFont="1" applyFill="1" applyBorder="1"/>
    <xf numFmtId="43" fontId="4" fillId="0" borderId="0" xfId="2" applyNumberFormat="1" applyFont="1" applyFill="1" applyBorder="1"/>
    <xf numFmtId="0" fontId="2" fillId="2" borderId="0" xfId="2" applyFont="1" applyFill="1" applyBorder="1"/>
    <xf numFmtId="0" fontId="6" fillId="2" borderId="0" xfId="2" applyFont="1" applyFill="1" applyBorder="1"/>
    <xf numFmtId="164" fontId="2" fillId="2" borderId="0" xfId="6" applyFont="1" applyFill="1" applyBorder="1"/>
    <xf numFmtId="0" fontId="7" fillId="2" borderId="0" xfId="2" applyFont="1" applyFill="1"/>
    <xf numFmtId="17" fontId="4" fillId="0" borderId="1" xfId="2" applyNumberFormat="1" applyFont="1" applyFill="1" applyBorder="1" applyAlignment="1">
      <alignment wrapText="1"/>
    </xf>
    <xf numFmtId="17" fontId="4" fillId="0" borderId="1" xfId="2" applyNumberFormat="1" applyFont="1" applyFill="1" applyBorder="1" applyAlignment="1">
      <alignment horizontal="center" wrapText="1"/>
    </xf>
    <xf numFmtId="43" fontId="3" fillId="0" borderId="1" xfId="1" applyFont="1" applyFill="1" applyBorder="1"/>
  </cellXfs>
  <cellStyles count="7">
    <cellStyle name="Comma" xfId="1" builtinId="3"/>
    <cellStyle name="Comma 10" xfId="6" xr:uid="{B45B4AC7-D088-43D8-95BE-981C288D5B74}"/>
    <cellStyle name="Normal" xfId="0" builtinId="0"/>
    <cellStyle name="Normal 10 2" xfId="2" xr:uid="{DC39E3E9-AB1E-4590-B387-360E06FF28B1}"/>
    <cellStyle name="Normal 2 2 4" xfId="4" xr:uid="{4AB7B1F3-B5D9-4BA1-B08B-BA1B4667F135}"/>
    <cellStyle name="Normal_PLAFON RAPORTAT TRIM.II,III 2004 10" xfId="3" xr:uid="{518A7B7C-3E38-441D-9B9E-F4F21486AA30}"/>
    <cellStyle name="Normal_PLAFON RAPORTAT TRIM.II,III 2004 2 2" xfId="5" xr:uid="{FD35F3BA-8A35-482E-ADB3-3938CF2D4A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5A4A2-F3AF-4842-862A-562729B7E44C}">
  <dimension ref="A2:IX41"/>
  <sheetViews>
    <sheetView tabSelected="1" workbookViewId="0">
      <selection activeCell="M13" sqref="M13"/>
    </sheetView>
  </sheetViews>
  <sheetFormatPr defaultRowHeight="16.5" x14ac:dyDescent="0.3"/>
  <cols>
    <col min="1" max="1" width="6.42578125" style="1" customWidth="1"/>
    <col min="2" max="2" width="9.85546875" style="2" customWidth="1"/>
    <col min="3" max="3" width="51.42578125" style="2" customWidth="1"/>
    <col min="4" max="9" width="15.85546875" style="1" customWidth="1"/>
    <col min="10" max="215" width="9.140625" style="1"/>
    <col min="216" max="216" width="5.140625" style="1" customWidth="1"/>
    <col min="217" max="217" width="9.85546875" style="1" customWidth="1"/>
    <col min="218" max="218" width="32.42578125" style="1" customWidth="1"/>
    <col min="219" max="219" width="12.42578125" style="1" customWidth="1"/>
    <col min="220" max="233" width="11.5703125" style="1" customWidth="1"/>
    <col min="234" max="234" width="10.5703125" style="1" customWidth="1"/>
    <col min="235" max="258" width="9.140625" style="1"/>
    <col min="259" max="259" width="6.42578125" style="1" customWidth="1"/>
    <col min="260" max="260" width="9.85546875" style="1" customWidth="1"/>
    <col min="261" max="261" width="51.42578125" style="1" customWidth="1"/>
    <col min="262" max="265" width="15.85546875" style="1" customWidth="1"/>
    <col min="266" max="471" width="9.140625" style="1"/>
    <col min="472" max="472" width="5.140625" style="1" customWidth="1"/>
    <col min="473" max="473" width="9.85546875" style="1" customWidth="1"/>
    <col min="474" max="474" width="32.42578125" style="1" customWidth="1"/>
    <col min="475" max="475" width="12.42578125" style="1" customWidth="1"/>
    <col min="476" max="489" width="11.5703125" style="1" customWidth="1"/>
    <col min="490" max="490" width="10.5703125" style="1" customWidth="1"/>
    <col min="491" max="514" width="9.140625" style="1"/>
    <col min="515" max="515" width="6.42578125" style="1" customWidth="1"/>
    <col min="516" max="516" width="9.85546875" style="1" customWidth="1"/>
    <col min="517" max="517" width="51.42578125" style="1" customWidth="1"/>
    <col min="518" max="521" width="15.85546875" style="1" customWidth="1"/>
    <col min="522" max="727" width="9.140625" style="1"/>
    <col min="728" max="728" width="5.140625" style="1" customWidth="1"/>
    <col min="729" max="729" width="9.85546875" style="1" customWidth="1"/>
    <col min="730" max="730" width="32.42578125" style="1" customWidth="1"/>
    <col min="731" max="731" width="12.42578125" style="1" customWidth="1"/>
    <col min="732" max="745" width="11.5703125" style="1" customWidth="1"/>
    <col min="746" max="746" width="10.5703125" style="1" customWidth="1"/>
    <col min="747" max="770" width="9.140625" style="1"/>
    <col min="771" max="771" width="6.42578125" style="1" customWidth="1"/>
    <col min="772" max="772" width="9.85546875" style="1" customWidth="1"/>
    <col min="773" max="773" width="51.42578125" style="1" customWidth="1"/>
    <col min="774" max="777" width="15.85546875" style="1" customWidth="1"/>
    <col min="778" max="983" width="9.140625" style="1"/>
    <col min="984" max="984" width="5.140625" style="1" customWidth="1"/>
    <col min="985" max="985" width="9.85546875" style="1" customWidth="1"/>
    <col min="986" max="986" width="32.42578125" style="1" customWidth="1"/>
    <col min="987" max="987" width="12.42578125" style="1" customWidth="1"/>
    <col min="988" max="1001" width="11.5703125" style="1" customWidth="1"/>
    <col min="1002" max="1002" width="10.5703125" style="1" customWidth="1"/>
    <col min="1003" max="1026" width="9.140625" style="1"/>
    <col min="1027" max="1027" width="6.42578125" style="1" customWidth="1"/>
    <col min="1028" max="1028" width="9.85546875" style="1" customWidth="1"/>
    <col min="1029" max="1029" width="51.42578125" style="1" customWidth="1"/>
    <col min="1030" max="1033" width="15.85546875" style="1" customWidth="1"/>
    <col min="1034" max="1239" width="9.140625" style="1"/>
    <col min="1240" max="1240" width="5.140625" style="1" customWidth="1"/>
    <col min="1241" max="1241" width="9.85546875" style="1" customWidth="1"/>
    <col min="1242" max="1242" width="32.42578125" style="1" customWidth="1"/>
    <col min="1243" max="1243" width="12.42578125" style="1" customWidth="1"/>
    <col min="1244" max="1257" width="11.5703125" style="1" customWidth="1"/>
    <col min="1258" max="1258" width="10.5703125" style="1" customWidth="1"/>
    <col min="1259" max="1282" width="9.140625" style="1"/>
    <col min="1283" max="1283" width="6.42578125" style="1" customWidth="1"/>
    <col min="1284" max="1284" width="9.85546875" style="1" customWidth="1"/>
    <col min="1285" max="1285" width="51.42578125" style="1" customWidth="1"/>
    <col min="1286" max="1289" width="15.85546875" style="1" customWidth="1"/>
    <col min="1290" max="1495" width="9.140625" style="1"/>
    <col min="1496" max="1496" width="5.140625" style="1" customWidth="1"/>
    <col min="1497" max="1497" width="9.85546875" style="1" customWidth="1"/>
    <col min="1498" max="1498" width="32.42578125" style="1" customWidth="1"/>
    <col min="1499" max="1499" width="12.42578125" style="1" customWidth="1"/>
    <col min="1500" max="1513" width="11.5703125" style="1" customWidth="1"/>
    <col min="1514" max="1514" width="10.5703125" style="1" customWidth="1"/>
    <col min="1515" max="1538" width="9.140625" style="1"/>
    <col min="1539" max="1539" width="6.42578125" style="1" customWidth="1"/>
    <col min="1540" max="1540" width="9.85546875" style="1" customWidth="1"/>
    <col min="1541" max="1541" width="51.42578125" style="1" customWidth="1"/>
    <col min="1542" max="1545" width="15.85546875" style="1" customWidth="1"/>
    <col min="1546" max="1751" width="9.140625" style="1"/>
    <col min="1752" max="1752" width="5.140625" style="1" customWidth="1"/>
    <col min="1753" max="1753" width="9.85546875" style="1" customWidth="1"/>
    <col min="1754" max="1754" width="32.42578125" style="1" customWidth="1"/>
    <col min="1755" max="1755" width="12.42578125" style="1" customWidth="1"/>
    <col min="1756" max="1769" width="11.5703125" style="1" customWidth="1"/>
    <col min="1770" max="1770" width="10.5703125" style="1" customWidth="1"/>
    <col min="1771" max="1794" width="9.140625" style="1"/>
    <col min="1795" max="1795" width="6.42578125" style="1" customWidth="1"/>
    <col min="1796" max="1796" width="9.85546875" style="1" customWidth="1"/>
    <col min="1797" max="1797" width="51.42578125" style="1" customWidth="1"/>
    <col min="1798" max="1801" width="15.85546875" style="1" customWidth="1"/>
    <col min="1802" max="2007" width="9.140625" style="1"/>
    <col min="2008" max="2008" width="5.140625" style="1" customWidth="1"/>
    <col min="2009" max="2009" width="9.85546875" style="1" customWidth="1"/>
    <col min="2010" max="2010" width="32.42578125" style="1" customWidth="1"/>
    <col min="2011" max="2011" width="12.42578125" style="1" customWidth="1"/>
    <col min="2012" max="2025" width="11.5703125" style="1" customWidth="1"/>
    <col min="2026" max="2026" width="10.5703125" style="1" customWidth="1"/>
    <col min="2027" max="2050" width="9.140625" style="1"/>
    <col min="2051" max="2051" width="6.42578125" style="1" customWidth="1"/>
    <col min="2052" max="2052" width="9.85546875" style="1" customWidth="1"/>
    <col min="2053" max="2053" width="51.42578125" style="1" customWidth="1"/>
    <col min="2054" max="2057" width="15.85546875" style="1" customWidth="1"/>
    <col min="2058" max="2263" width="9.140625" style="1"/>
    <col min="2264" max="2264" width="5.140625" style="1" customWidth="1"/>
    <col min="2265" max="2265" width="9.85546875" style="1" customWidth="1"/>
    <col min="2266" max="2266" width="32.42578125" style="1" customWidth="1"/>
    <col min="2267" max="2267" width="12.42578125" style="1" customWidth="1"/>
    <col min="2268" max="2281" width="11.5703125" style="1" customWidth="1"/>
    <col min="2282" max="2282" width="10.5703125" style="1" customWidth="1"/>
    <col min="2283" max="2306" width="9.140625" style="1"/>
    <col min="2307" max="2307" width="6.42578125" style="1" customWidth="1"/>
    <col min="2308" max="2308" width="9.85546875" style="1" customWidth="1"/>
    <col min="2309" max="2309" width="51.42578125" style="1" customWidth="1"/>
    <col min="2310" max="2313" width="15.85546875" style="1" customWidth="1"/>
    <col min="2314" max="2519" width="9.140625" style="1"/>
    <col min="2520" max="2520" width="5.140625" style="1" customWidth="1"/>
    <col min="2521" max="2521" width="9.85546875" style="1" customWidth="1"/>
    <col min="2522" max="2522" width="32.42578125" style="1" customWidth="1"/>
    <col min="2523" max="2523" width="12.42578125" style="1" customWidth="1"/>
    <col min="2524" max="2537" width="11.5703125" style="1" customWidth="1"/>
    <col min="2538" max="2538" width="10.5703125" style="1" customWidth="1"/>
    <col min="2539" max="2562" width="9.140625" style="1"/>
    <col min="2563" max="2563" width="6.42578125" style="1" customWidth="1"/>
    <col min="2564" max="2564" width="9.85546875" style="1" customWidth="1"/>
    <col min="2565" max="2565" width="51.42578125" style="1" customWidth="1"/>
    <col min="2566" max="2569" width="15.85546875" style="1" customWidth="1"/>
    <col min="2570" max="2775" width="9.140625" style="1"/>
    <col min="2776" max="2776" width="5.140625" style="1" customWidth="1"/>
    <col min="2777" max="2777" width="9.85546875" style="1" customWidth="1"/>
    <col min="2778" max="2778" width="32.42578125" style="1" customWidth="1"/>
    <col min="2779" max="2779" width="12.42578125" style="1" customWidth="1"/>
    <col min="2780" max="2793" width="11.5703125" style="1" customWidth="1"/>
    <col min="2794" max="2794" width="10.5703125" style="1" customWidth="1"/>
    <col min="2795" max="2818" width="9.140625" style="1"/>
    <col min="2819" max="2819" width="6.42578125" style="1" customWidth="1"/>
    <col min="2820" max="2820" width="9.85546875" style="1" customWidth="1"/>
    <col min="2821" max="2821" width="51.42578125" style="1" customWidth="1"/>
    <col min="2822" max="2825" width="15.85546875" style="1" customWidth="1"/>
    <col min="2826" max="3031" width="9.140625" style="1"/>
    <col min="3032" max="3032" width="5.140625" style="1" customWidth="1"/>
    <col min="3033" max="3033" width="9.85546875" style="1" customWidth="1"/>
    <col min="3034" max="3034" width="32.42578125" style="1" customWidth="1"/>
    <col min="3035" max="3035" width="12.42578125" style="1" customWidth="1"/>
    <col min="3036" max="3049" width="11.5703125" style="1" customWidth="1"/>
    <col min="3050" max="3050" width="10.5703125" style="1" customWidth="1"/>
    <col min="3051" max="3074" width="9.140625" style="1"/>
    <col min="3075" max="3075" width="6.42578125" style="1" customWidth="1"/>
    <col min="3076" max="3076" width="9.85546875" style="1" customWidth="1"/>
    <col min="3077" max="3077" width="51.42578125" style="1" customWidth="1"/>
    <col min="3078" max="3081" width="15.85546875" style="1" customWidth="1"/>
    <col min="3082" max="3287" width="9.140625" style="1"/>
    <col min="3288" max="3288" width="5.140625" style="1" customWidth="1"/>
    <col min="3289" max="3289" width="9.85546875" style="1" customWidth="1"/>
    <col min="3290" max="3290" width="32.42578125" style="1" customWidth="1"/>
    <col min="3291" max="3291" width="12.42578125" style="1" customWidth="1"/>
    <col min="3292" max="3305" width="11.5703125" style="1" customWidth="1"/>
    <col min="3306" max="3306" width="10.5703125" style="1" customWidth="1"/>
    <col min="3307" max="3330" width="9.140625" style="1"/>
    <col min="3331" max="3331" width="6.42578125" style="1" customWidth="1"/>
    <col min="3332" max="3332" width="9.85546875" style="1" customWidth="1"/>
    <col min="3333" max="3333" width="51.42578125" style="1" customWidth="1"/>
    <col min="3334" max="3337" width="15.85546875" style="1" customWidth="1"/>
    <col min="3338" max="3543" width="9.140625" style="1"/>
    <col min="3544" max="3544" width="5.140625" style="1" customWidth="1"/>
    <col min="3545" max="3545" width="9.85546875" style="1" customWidth="1"/>
    <col min="3546" max="3546" width="32.42578125" style="1" customWidth="1"/>
    <col min="3547" max="3547" width="12.42578125" style="1" customWidth="1"/>
    <col min="3548" max="3561" width="11.5703125" style="1" customWidth="1"/>
    <col min="3562" max="3562" width="10.5703125" style="1" customWidth="1"/>
    <col min="3563" max="3586" width="9.140625" style="1"/>
    <col min="3587" max="3587" width="6.42578125" style="1" customWidth="1"/>
    <col min="3588" max="3588" width="9.85546875" style="1" customWidth="1"/>
    <col min="3589" max="3589" width="51.42578125" style="1" customWidth="1"/>
    <col min="3590" max="3593" width="15.85546875" style="1" customWidth="1"/>
    <col min="3594" max="3799" width="9.140625" style="1"/>
    <col min="3800" max="3800" width="5.140625" style="1" customWidth="1"/>
    <col min="3801" max="3801" width="9.85546875" style="1" customWidth="1"/>
    <col min="3802" max="3802" width="32.42578125" style="1" customWidth="1"/>
    <col min="3803" max="3803" width="12.42578125" style="1" customWidth="1"/>
    <col min="3804" max="3817" width="11.5703125" style="1" customWidth="1"/>
    <col min="3818" max="3818" width="10.5703125" style="1" customWidth="1"/>
    <col min="3819" max="3842" width="9.140625" style="1"/>
    <col min="3843" max="3843" width="6.42578125" style="1" customWidth="1"/>
    <col min="3844" max="3844" width="9.85546875" style="1" customWidth="1"/>
    <col min="3845" max="3845" width="51.42578125" style="1" customWidth="1"/>
    <col min="3846" max="3849" width="15.85546875" style="1" customWidth="1"/>
    <col min="3850" max="4055" width="9.140625" style="1"/>
    <col min="4056" max="4056" width="5.140625" style="1" customWidth="1"/>
    <col min="4057" max="4057" width="9.85546875" style="1" customWidth="1"/>
    <col min="4058" max="4058" width="32.42578125" style="1" customWidth="1"/>
    <col min="4059" max="4059" width="12.42578125" style="1" customWidth="1"/>
    <col min="4060" max="4073" width="11.5703125" style="1" customWidth="1"/>
    <col min="4074" max="4074" width="10.5703125" style="1" customWidth="1"/>
    <col min="4075" max="4098" width="9.140625" style="1"/>
    <col min="4099" max="4099" width="6.42578125" style="1" customWidth="1"/>
    <col min="4100" max="4100" width="9.85546875" style="1" customWidth="1"/>
    <col min="4101" max="4101" width="51.42578125" style="1" customWidth="1"/>
    <col min="4102" max="4105" width="15.85546875" style="1" customWidth="1"/>
    <col min="4106" max="4311" width="9.140625" style="1"/>
    <col min="4312" max="4312" width="5.140625" style="1" customWidth="1"/>
    <col min="4313" max="4313" width="9.85546875" style="1" customWidth="1"/>
    <col min="4314" max="4314" width="32.42578125" style="1" customWidth="1"/>
    <col min="4315" max="4315" width="12.42578125" style="1" customWidth="1"/>
    <col min="4316" max="4329" width="11.5703125" style="1" customWidth="1"/>
    <col min="4330" max="4330" width="10.5703125" style="1" customWidth="1"/>
    <col min="4331" max="4354" width="9.140625" style="1"/>
    <col min="4355" max="4355" width="6.42578125" style="1" customWidth="1"/>
    <col min="4356" max="4356" width="9.85546875" style="1" customWidth="1"/>
    <col min="4357" max="4357" width="51.42578125" style="1" customWidth="1"/>
    <col min="4358" max="4361" width="15.85546875" style="1" customWidth="1"/>
    <col min="4362" max="4567" width="9.140625" style="1"/>
    <col min="4568" max="4568" width="5.140625" style="1" customWidth="1"/>
    <col min="4569" max="4569" width="9.85546875" style="1" customWidth="1"/>
    <col min="4570" max="4570" width="32.42578125" style="1" customWidth="1"/>
    <col min="4571" max="4571" width="12.42578125" style="1" customWidth="1"/>
    <col min="4572" max="4585" width="11.5703125" style="1" customWidth="1"/>
    <col min="4586" max="4586" width="10.5703125" style="1" customWidth="1"/>
    <col min="4587" max="4610" width="9.140625" style="1"/>
    <col min="4611" max="4611" width="6.42578125" style="1" customWidth="1"/>
    <col min="4612" max="4612" width="9.85546875" style="1" customWidth="1"/>
    <col min="4613" max="4613" width="51.42578125" style="1" customWidth="1"/>
    <col min="4614" max="4617" width="15.85546875" style="1" customWidth="1"/>
    <col min="4618" max="4823" width="9.140625" style="1"/>
    <col min="4824" max="4824" width="5.140625" style="1" customWidth="1"/>
    <col min="4825" max="4825" width="9.85546875" style="1" customWidth="1"/>
    <col min="4826" max="4826" width="32.42578125" style="1" customWidth="1"/>
    <col min="4827" max="4827" width="12.42578125" style="1" customWidth="1"/>
    <col min="4828" max="4841" width="11.5703125" style="1" customWidth="1"/>
    <col min="4842" max="4842" width="10.5703125" style="1" customWidth="1"/>
    <col min="4843" max="4866" width="9.140625" style="1"/>
    <col min="4867" max="4867" width="6.42578125" style="1" customWidth="1"/>
    <col min="4868" max="4868" width="9.85546875" style="1" customWidth="1"/>
    <col min="4869" max="4869" width="51.42578125" style="1" customWidth="1"/>
    <col min="4870" max="4873" width="15.85546875" style="1" customWidth="1"/>
    <col min="4874" max="5079" width="9.140625" style="1"/>
    <col min="5080" max="5080" width="5.140625" style="1" customWidth="1"/>
    <col min="5081" max="5081" width="9.85546875" style="1" customWidth="1"/>
    <col min="5082" max="5082" width="32.42578125" style="1" customWidth="1"/>
    <col min="5083" max="5083" width="12.42578125" style="1" customWidth="1"/>
    <col min="5084" max="5097" width="11.5703125" style="1" customWidth="1"/>
    <col min="5098" max="5098" width="10.5703125" style="1" customWidth="1"/>
    <col min="5099" max="5122" width="9.140625" style="1"/>
    <col min="5123" max="5123" width="6.42578125" style="1" customWidth="1"/>
    <col min="5124" max="5124" width="9.85546875" style="1" customWidth="1"/>
    <col min="5125" max="5125" width="51.42578125" style="1" customWidth="1"/>
    <col min="5126" max="5129" width="15.85546875" style="1" customWidth="1"/>
    <col min="5130" max="5335" width="9.140625" style="1"/>
    <col min="5336" max="5336" width="5.140625" style="1" customWidth="1"/>
    <col min="5337" max="5337" width="9.85546875" style="1" customWidth="1"/>
    <col min="5338" max="5338" width="32.42578125" style="1" customWidth="1"/>
    <col min="5339" max="5339" width="12.42578125" style="1" customWidth="1"/>
    <col min="5340" max="5353" width="11.5703125" style="1" customWidth="1"/>
    <col min="5354" max="5354" width="10.5703125" style="1" customWidth="1"/>
    <col min="5355" max="5378" width="9.140625" style="1"/>
    <col min="5379" max="5379" width="6.42578125" style="1" customWidth="1"/>
    <col min="5380" max="5380" width="9.85546875" style="1" customWidth="1"/>
    <col min="5381" max="5381" width="51.42578125" style="1" customWidth="1"/>
    <col min="5382" max="5385" width="15.85546875" style="1" customWidth="1"/>
    <col min="5386" max="5591" width="9.140625" style="1"/>
    <col min="5592" max="5592" width="5.140625" style="1" customWidth="1"/>
    <col min="5593" max="5593" width="9.85546875" style="1" customWidth="1"/>
    <col min="5594" max="5594" width="32.42578125" style="1" customWidth="1"/>
    <col min="5595" max="5595" width="12.42578125" style="1" customWidth="1"/>
    <col min="5596" max="5609" width="11.5703125" style="1" customWidth="1"/>
    <col min="5610" max="5610" width="10.5703125" style="1" customWidth="1"/>
    <col min="5611" max="5634" width="9.140625" style="1"/>
    <col min="5635" max="5635" width="6.42578125" style="1" customWidth="1"/>
    <col min="5636" max="5636" width="9.85546875" style="1" customWidth="1"/>
    <col min="5637" max="5637" width="51.42578125" style="1" customWidth="1"/>
    <col min="5638" max="5641" width="15.85546875" style="1" customWidth="1"/>
    <col min="5642" max="5847" width="9.140625" style="1"/>
    <col min="5848" max="5848" width="5.140625" style="1" customWidth="1"/>
    <col min="5849" max="5849" width="9.85546875" style="1" customWidth="1"/>
    <col min="5850" max="5850" width="32.42578125" style="1" customWidth="1"/>
    <col min="5851" max="5851" width="12.42578125" style="1" customWidth="1"/>
    <col min="5852" max="5865" width="11.5703125" style="1" customWidth="1"/>
    <col min="5866" max="5866" width="10.5703125" style="1" customWidth="1"/>
    <col min="5867" max="5890" width="9.140625" style="1"/>
    <col min="5891" max="5891" width="6.42578125" style="1" customWidth="1"/>
    <col min="5892" max="5892" width="9.85546875" style="1" customWidth="1"/>
    <col min="5893" max="5893" width="51.42578125" style="1" customWidth="1"/>
    <col min="5894" max="5897" width="15.85546875" style="1" customWidth="1"/>
    <col min="5898" max="6103" width="9.140625" style="1"/>
    <col min="6104" max="6104" width="5.140625" style="1" customWidth="1"/>
    <col min="6105" max="6105" width="9.85546875" style="1" customWidth="1"/>
    <col min="6106" max="6106" width="32.42578125" style="1" customWidth="1"/>
    <col min="6107" max="6107" width="12.42578125" style="1" customWidth="1"/>
    <col min="6108" max="6121" width="11.5703125" style="1" customWidth="1"/>
    <col min="6122" max="6122" width="10.5703125" style="1" customWidth="1"/>
    <col min="6123" max="6146" width="9.140625" style="1"/>
    <col min="6147" max="6147" width="6.42578125" style="1" customWidth="1"/>
    <col min="6148" max="6148" width="9.85546875" style="1" customWidth="1"/>
    <col min="6149" max="6149" width="51.42578125" style="1" customWidth="1"/>
    <col min="6150" max="6153" width="15.85546875" style="1" customWidth="1"/>
    <col min="6154" max="6359" width="9.140625" style="1"/>
    <col min="6360" max="6360" width="5.140625" style="1" customWidth="1"/>
    <col min="6361" max="6361" width="9.85546875" style="1" customWidth="1"/>
    <col min="6362" max="6362" width="32.42578125" style="1" customWidth="1"/>
    <col min="6363" max="6363" width="12.42578125" style="1" customWidth="1"/>
    <col min="6364" max="6377" width="11.5703125" style="1" customWidth="1"/>
    <col min="6378" max="6378" width="10.5703125" style="1" customWidth="1"/>
    <col min="6379" max="6402" width="9.140625" style="1"/>
    <col min="6403" max="6403" width="6.42578125" style="1" customWidth="1"/>
    <col min="6404" max="6404" width="9.85546875" style="1" customWidth="1"/>
    <col min="6405" max="6405" width="51.42578125" style="1" customWidth="1"/>
    <col min="6406" max="6409" width="15.85546875" style="1" customWidth="1"/>
    <col min="6410" max="6615" width="9.140625" style="1"/>
    <col min="6616" max="6616" width="5.140625" style="1" customWidth="1"/>
    <col min="6617" max="6617" width="9.85546875" style="1" customWidth="1"/>
    <col min="6618" max="6618" width="32.42578125" style="1" customWidth="1"/>
    <col min="6619" max="6619" width="12.42578125" style="1" customWidth="1"/>
    <col min="6620" max="6633" width="11.5703125" style="1" customWidth="1"/>
    <col min="6634" max="6634" width="10.5703125" style="1" customWidth="1"/>
    <col min="6635" max="6658" width="9.140625" style="1"/>
    <col min="6659" max="6659" width="6.42578125" style="1" customWidth="1"/>
    <col min="6660" max="6660" width="9.85546875" style="1" customWidth="1"/>
    <col min="6661" max="6661" width="51.42578125" style="1" customWidth="1"/>
    <col min="6662" max="6665" width="15.85546875" style="1" customWidth="1"/>
    <col min="6666" max="6871" width="9.140625" style="1"/>
    <col min="6872" max="6872" width="5.140625" style="1" customWidth="1"/>
    <col min="6873" max="6873" width="9.85546875" style="1" customWidth="1"/>
    <col min="6874" max="6874" width="32.42578125" style="1" customWidth="1"/>
    <col min="6875" max="6875" width="12.42578125" style="1" customWidth="1"/>
    <col min="6876" max="6889" width="11.5703125" style="1" customWidth="1"/>
    <col min="6890" max="6890" width="10.5703125" style="1" customWidth="1"/>
    <col min="6891" max="6914" width="9.140625" style="1"/>
    <col min="6915" max="6915" width="6.42578125" style="1" customWidth="1"/>
    <col min="6916" max="6916" width="9.85546875" style="1" customWidth="1"/>
    <col min="6917" max="6917" width="51.42578125" style="1" customWidth="1"/>
    <col min="6918" max="6921" width="15.85546875" style="1" customWidth="1"/>
    <col min="6922" max="7127" width="9.140625" style="1"/>
    <col min="7128" max="7128" width="5.140625" style="1" customWidth="1"/>
    <col min="7129" max="7129" width="9.85546875" style="1" customWidth="1"/>
    <col min="7130" max="7130" width="32.42578125" style="1" customWidth="1"/>
    <col min="7131" max="7131" width="12.42578125" style="1" customWidth="1"/>
    <col min="7132" max="7145" width="11.5703125" style="1" customWidth="1"/>
    <col min="7146" max="7146" width="10.5703125" style="1" customWidth="1"/>
    <col min="7147" max="7170" width="9.140625" style="1"/>
    <col min="7171" max="7171" width="6.42578125" style="1" customWidth="1"/>
    <col min="7172" max="7172" width="9.85546875" style="1" customWidth="1"/>
    <col min="7173" max="7173" width="51.42578125" style="1" customWidth="1"/>
    <col min="7174" max="7177" width="15.85546875" style="1" customWidth="1"/>
    <col min="7178" max="7383" width="9.140625" style="1"/>
    <col min="7384" max="7384" width="5.140625" style="1" customWidth="1"/>
    <col min="7385" max="7385" width="9.85546875" style="1" customWidth="1"/>
    <col min="7386" max="7386" width="32.42578125" style="1" customWidth="1"/>
    <col min="7387" max="7387" width="12.42578125" style="1" customWidth="1"/>
    <col min="7388" max="7401" width="11.5703125" style="1" customWidth="1"/>
    <col min="7402" max="7402" width="10.5703125" style="1" customWidth="1"/>
    <col min="7403" max="7426" width="9.140625" style="1"/>
    <col min="7427" max="7427" width="6.42578125" style="1" customWidth="1"/>
    <col min="7428" max="7428" width="9.85546875" style="1" customWidth="1"/>
    <col min="7429" max="7429" width="51.42578125" style="1" customWidth="1"/>
    <col min="7430" max="7433" width="15.85546875" style="1" customWidth="1"/>
    <col min="7434" max="7639" width="9.140625" style="1"/>
    <col min="7640" max="7640" width="5.140625" style="1" customWidth="1"/>
    <col min="7641" max="7641" width="9.85546875" style="1" customWidth="1"/>
    <col min="7642" max="7642" width="32.42578125" style="1" customWidth="1"/>
    <col min="7643" max="7643" width="12.42578125" style="1" customWidth="1"/>
    <col min="7644" max="7657" width="11.5703125" style="1" customWidth="1"/>
    <col min="7658" max="7658" width="10.5703125" style="1" customWidth="1"/>
    <col min="7659" max="7682" width="9.140625" style="1"/>
    <col min="7683" max="7683" width="6.42578125" style="1" customWidth="1"/>
    <col min="7684" max="7684" width="9.85546875" style="1" customWidth="1"/>
    <col min="7685" max="7685" width="51.42578125" style="1" customWidth="1"/>
    <col min="7686" max="7689" width="15.85546875" style="1" customWidth="1"/>
    <col min="7690" max="7895" width="9.140625" style="1"/>
    <col min="7896" max="7896" width="5.140625" style="1" customWidth="1"/>
    <col min="7897" max="7897" width="9.85546875" style="1" customWidth="1"/>
    <col min="7898" max="7898" width="32.42578125" style="1" customWidth="1"/>
    <col min="7899" max="7899" width="12.42578125" style="1" customWidth="1"/>
    <col min="7900" max="7913" width="11.5703125" style="1" customWidth="1"/>
    <col min="7914" max="7914" width="10.5703125" style="1" customWidth="1"/>
    <col min="7915" max="7938" width="9.140625" style="1"/>
    <col min="7939" max="7939" width="6.42578125" style="1" customWidth="1"/>
    <col min="7940" max="7940" width="9.85546875" style="1" customWidth="1"/>
    <col min="7941" max="7941" width="51.42578125" style="1" customWidth="1"/>
    <col min="7942" max="7945" width="15.85546875" style="1" customWidth="1"/>
    <col min="7946" max="8151" width="9.140625" style="1"/>
    <col min="8152" max="8152" width="5.140625" style="1" customWidth="1"/>
    <col min="8153" max="8153" width="9.85546875" style="1" customWidth="1"/>
    <col min="8154" max="8154" width="32.42578125" style="1" customWidth="1"/>
    <col min="8155" max="8155" width="12.42578125" style="1" customWidth="1"/>
    <col min="8156" max="8169" width="11.5703125" style="1" customWidth="1"/>
    <col min="8170" max="8170" width="10.5703125" style="1" customWidth="1"/>
    <col min="8171" max="8194" width="9.140625" style="1"/>
    <col min="8195" max="8195" width="6.42578125" style="1" customWidth="1"/>
    <col min="8196" max="8196" width="9.85546875" style="1" customWidth="1"/>
    <col min="8197" max="8197" width="51.42578125" style="1" customWidth="1"/>
    <col min="8198" max="8201" width="15.85546875" style="1" customWidth="1"/>
    <col min="8202" max="8407" width="9.140625" style="1"/>
    <col min="8408" max="8408" width="5.140625" style="1" customWidth="1"/>
    <col min="8409" max="8409" width="9.85546875" style="1" customWidth="1"/>
    <col min="8410" max="8410" width="32.42578125" style="1" customWidth="1"/>
    <col min="8411" max="8411" width="12.42578125" style="1" customWidth="1"/>
    <col min="8412" max="8425" width="11.5703125" style="1" customWidth="1"/>
    <col min="8426" max="8426" width="10.5703125" style="1" customWidth="1"/>
    <col min="8427" max="8450" width="9.140625" style="1"/>
    <col min="8451" max="8451" width="6.42578125" style="1" customWidth="1"/>
    <col min="8452" max="8452" width="9.85546875" style="1" customWidth="1"/>
    <col min="8453" max="8453" width="51.42578125" style="1" customWidth="1"/>
    <col min="8454" max="8457" width="15.85546875" style="1" customWidth="1"/>
    <col min="8458" max="8663" width="9.140625" style="1"/>
    <col min="8664" max="8664" width="5.140625" style="1" customWidth="1"/>
    <col min="8665" max="8665" width="9.85546875" style="1" customWidth="1"/>
    <col min="8666" max="8666" width="32.42578125" style="1" customWidth="1"/>
    <col min="8667" max="8667" width="12.42578125" style="1" customWidth="1"/>
    <col min="8668" max="8681" width="11.5703125" style="1" customWidth="1"/>
    <col min="8682" max="8682" width="10.5703125" style="1" customWidth="1"/>
    <col min="8683" max="8706" width="9.140625" style="1"/>
    <col min="8707" max="8707" width="6.42578125" style="1" customWidth="1"/>
    <col min="8708" max="8708" width="9.85546875" style="1" customWidth="1"/>
    <col min="8709" max="8709" width="51.42578125" style="1" customWidth="1"/>
    <col min="8710" max="8713" width="15.85546875" style="1" customWidth="1"/>
    <col min="8714" max="8919" width="9.140625" style="1"/>
    <col min="8920" max="8920" width="5.140625" style="1" customWidth="1"/>
    <col min="8921" max="8921" width="9.85546875" style="1" customWidth="1"/>
    <col min="8922" max="8922" width="32.42578125" style="1" customWidth="1"/>
    <col min="8923" max="8923" width="12.42578125" style="1" customWidth="1"/>
    <col min="8924" max="8937" width="11.5703125" style="1" customWidth="1"/>
    <col min="8938" max="8938" width="10.5703125" style="1" customWidth="1"/>
    <col min="8939" max="8962" width="9.140625" style="1"/>
    <col min="8963" max="8963" width="6.42578125" style="1" customWidth="1"/>
    <col min="8964" max="8964" width="9.85546875" style="1" customWidth="1"/>
    <col min="8965" max="8965" width="51.42578125" style="1" customWidth="1"/>
    <col min="8966" max="8969" width="15.85546875" style="1" customWidth="1"/>
    <col min="8970" max="9175" width="9.140625" style="1"/>
    <col min="9176" max="9176" width="5.140625" style="1" customWidth="1"/>
    <col min="9177" max="9177" width="9.85546875" style="1" customWidth="1"/>
    <col min="9178" max="9178" width="32.42578125" style="1" customWidth="1"/>
    <col min="9179" max="9179" width="12.42578125" style="1" customWidth="1"/>
    <col min="9180" max="9193" width="11.5703125" style="1" customWidth="1"/>
    <col min="9194" max="9194" width="10.5703125" style="1" customWidth="1"/>
    <col min="9195" max="9218" width="9.140625" style="1"/>
    <col min="9219" max="9219" width="6.42578125" style="1" customWidth="1"/>
    <col min="9220" max="9220" width="9.85546875" style="1" customWidth="1"/>
    <col min="9221" max="9221" width="51.42578125" style="1" customWidth="1"/>
    <col min="9222" max="9225" width="15.85546875" style="1" customWidth="1"/>
    <col min="9226" max="9431" width="9.140625" style="1"/>
    <col min="9432" max="9432" width="5.140625" style="1" customWidth="1"/>
    <col min="9433" max="9433" width="9.85546875" style="1" customWidth="1"/>
    <col min="9434" max="9434" width="32.42578125" style="1" customWidth="1"/>
    <col min="9435" max="9435" width="12.42578125" style="1" customWidth="1"/>
    <col min="9436" max="9449" width="11.5703125" style="1" customWidth="1"/>
    <col min="9450" max="9450" width="10.5703125" style="1" customWidth="1"/>
    <col min="9451" max="9474" width="9.140625" style="1"/>
    <col min="9475" max="9475" width="6.42578125" style="1" customWidth="1"/>
    <col min="9476" max="9476" width="9.85546875" style="1" customWidth="1"/>
    <col min="9477" max="9477" width="51.42578125" style="1" customWidth="1"/>
    <col min="9478" max="9481" width="15.85546875" style="1" customWidth="1"/>
    <col min="9482" max="9687" width="9.140625" style="1"/>
    <col min="9688" max="9688" width="5.140625" style="1" customWidth="1"/>
    <col min="9689" max="9689" width="9.85546875" style="1" customWidth="1"/>
    <col min="9690" max="9690" width="32.42578125" style="1" customWidth="1"/>
    <col min="9691" max="9691" width="12.42578125" style="1" customWidth="1"/>
    <col min="9692" max="9705" width="11.5703125" style="1" customWidth="1"/>
    <col min="9706" max="9706" width="10.5703125" style="1" customWidth="1"/>
    <col min="9707" max="9730" width="9.140625" style="1"/>
    <col min="9731" max="9731" width="6.42578125" style="1" customWidth="1"/>
    <col min="9732" max="9732" width="9.85546875" style="1" customWidth="1"/>
    <col min="9733" max="9733" width="51.42578125" style="1" customWidth="1"/>
    <col min="9734" max="9737" width="15.85546875" style="1" customWidth="1"/>
    <col min="9738" max="9943" width="9.140625" style="1"/>
    <col min="9944" max="9944" width="5.140625" style="1" customWidth="1"/>
    <col min="9945" max="9945" width="9.85546875" style="1" customWidth="1"/>
    <col min="9946" max="9946" width="32.42578125" style="1" customWidth="1"/>
    <col min="9947" max="9947" width="12.42578125" style="1" customWidth="1"/>
    <col min="9948" max="9961" width="11.5703125" style="1" customWidth="1"/>
    <col min="9962" max="9962" width="10.5703125" style="1" customWidth="1"/>
    <col min="9963" max="9986" width="9.140625" style="1"/>
    <col min="9987" max="9987" width="6.42578125" style="1" customWidth="1"/>
    <col min="9988" max="9988" width="9.85546875" style="1" customWidth="1"/>
    <col min="9989" max="9989" width="51.42578125" style="1" customWidth="1"/>
    <col min="9990" max="9993" width="15.85546875" style="1" customWidth="1"/>
    <col min="9994" max="10199" width="9.140625" style="1"/>
    <col min="10200" max="10200" width="5.140625" style="1" customWidth="1"/>
    <col min="10201" max="10201" width="9.85546875" style="1" customWidth="1"/>
    <col min="10202" max="10202" width="32.42578125" style="1" customWidth="1"/>
    <col min="10203" max="10203" width="12.42578125" style="1" customWidth="1"/>
    <col min="10204" max="10217" width="11.5703125" style="1" customWidth="1"/>
    <col min="10218" max="10218" width="10.5703125" style="1" customWidth="1"/>
    <col min="10219" max="10242" width="9.140625" style="1"/>
    <col min="10243" max="10243" width="6.42578125" style="1" customWidth="1"/>
    <col min="10244" max="10244" width="9.85546875" style="1" customWidth="1"/>
    <col min="10245" max="10245" width="51.42578125" style="1" customWidth="1"/>
    <col min="10246" max="10249" width="15.85546875" style="1" customWidth="1"/>
    <col min="10250" max="10455" width="9.140625" style="1"/>
    <col min="10456" max="10456" width="5.140625" style="1" customWidth="1"/>
    <col min="10457" max="10457" width="9.85546875" style="1" customWidth="1"/>
    <col min="10458" max="10458" width="32.42578125" style="1" customWidth="1"/>
    <col min="10459" max="10459" width="12.42578125" style="1" customWidth="1"/>
    <col min="10460" max="10473" width="11.5703125" style="1" customWidth="1"/>
    <col min="10474" max="10474" width="10.5703125" style="1" customWidth="1"/>
    <col min="10475" max="10498" width="9.140625" style="1"/>
    <col min="10499" max="10499" width="6.42578125" style="1" customWidth="1"/>
    <col min="10500" max="10500" width="9.85546875" style="1" customWidth="1"/>
    <col min="10501" max="10501" width="51.42578125" style="1" customWidth="1"/>
    <col min="10502" max="10505" width="15.85546875" style="1" customWidth="1"/>
    <col min="10506" max="10711" width="9.140625" style="1"/>
    <col min="10712" max="10712" width="5.140625" style="1" customWidth="1"/>
    <col min="10713" max="10713" width="9.85546875" style="1" customWidth="1"/>
    <col min="10714" max="10714" width="32.42578125" style="1" customWidth="1"/>
    <col min="10715" max="10715" width="12.42578125" style="1" customWidth="1"/>
    <col min="10716" max="10729" width="11.5703125" style="1" customWidth="1"/>
    <col min="10730" max="10730" width="10.5703125" style="1" customWidth="1"/>
    <col min="10731" max="10754" width="9.140625" style="1"/>
    <col min="10755" max="10755" width="6.42578125" style="1" customWidth="1"/>
    <col min="10756" max="10756" width="9.85546875" style="1" customWidth="1"/>
    <col min="10757" max="10757" width="51.42578125" style="1" customWidth="1"/>
    <col min="10758" max="10761" width="15.85546875" style="1" customWidth="1"/>
    <col min="10762" max="10967" width="9.140625" style="1"/>
    <col min="10968" max="10968" width="5.140625" style="1" customWidth="1"/>
    <col min="10969" max="10969" width="9.85546875" style="1" customWidth="1"/>
    <col min="10970" max="10970" width="32.42578125" style="1" customWidth="1"/>
    <col min="10971" max="10971" width="12.42578125" style="1" customWidth="1"/>
    <col min="10972" max="10985" width="11.5703125" style="1" customWidth="1"/>
    <col min="10986" max="10986" width="10.5703125" style="1" customWidth="1"/>
    <col min="10987" max="11010" width="9.140625" style="1"/>
    <col min="11011" max="11011" width="6.42578125" style="1" customWidth="1"/>
    <col min="11012" max="11012" width="9.85546875" style="1" customWidth="1"/>
    <col min="11013" max="11013" width="51.42578125" style="1" customWidth="1"/>
    <col min="11014" max="11017" width="15.85546875" style="1" customWidth="1"/>
    <col min="11018" max="11223" width="9.140625" style="1"/>
    <col min="11224" max="11224" width="5.140625" style="1" customWidth="1"/>
    <col min="11225" max="11225" width="9.85546875" style="1" customWidth="1"/>
    <col min="11226" max="11226" width="32.42578125" style="1" customWidth="1"/>
    <col min="11227" max="11227" width="12.42578125" style="1" customWidth="1"/>
    <col min="11228" max="11241" width="11.5703125" style="1" customWidth="1"/>
    <col min="11242" max="11242" width="10.5703125" style="1" customWidth="1"/>
    <col min="11243" max="11266" width="9.140625" style="1"/>
    <col min="11267" max="11267" width="6.42578125" style="1" customWidth="1"/>
    <col min="11268" max="11268" width="9.85546875" style="1" customWidth="1"/>
    <col min="11269" max="11269" width="51.42578125" style="1" customWidth="1"/>
    <col min="11270" max="11273" width="15.85546875" style="1" customWidth="1"/>
    <col min="11274" max="11479" width="9.140625" style="1"/>
    <col min="11480" max="11480" width="5.140625" style="1" customWidth="1"/>
    <col min="11481" max="11481" width="9.85546875" style="1" customWidth="1"/>
    <col min="11482" max="11482" width="32.42578125" style="1" customWidth="1"/>
    <col min="11483" max="11483" width="12.42578125" style="1" customWidth="1"/>
    <col min="11484" max="11497" width="11.5703125" style="1" customWidth="1"/>
    <col min="11498" max="11498" width="10.5703125" style="1" customWidth="1"/>
    <col min="11499" max="11522" width="9.140625" style="1"/>
    <col min="11523" max="11523" width="6.42578125" style="1" customWidth="1"/>
    <col min="11524" max="11524" width="9.85546875" style="1" customWidth="1"/>
    <col min="11525" max="11525" width="51.42578125" style="1" customWidth="1"/>
    <col min="11526" max="11529" width="15.85546875" style="1" customWidth="1"/>
    <col min="11530" max="11735" width="9.140625" style="1"/>
    <col min="11736" max="11736" width="5.140625" style="1" customWidth="1"/>
    <col min="11737" max="11737" width="9.85546875" style="1" customWidth="1"/>
    <col min="11738" max="11738" width="32.42578125" style="1" customWidth="1"/>
    <col min="11739" max="11739" width="12.42578125" style="1" customWidth="1"/>
    <col min="11740" max="11753" width="11.5703125" style="1" customWidth="1"/>
    <col min="11754" max="11754" width="10.5703125" style="1" customWidth="1"/>
    <col min="11755" max="11778" width="9.140625" style="1"/>
    <col min="11779" max="11779" width="6.42578125" style="1" customWidth="1"/>
    <col min="11780" max="11780" width="9.85546875" style="1" customWidth="1"/>
    <col min="11781" max="11781" width="51.42578125" style="1" customWidth="1"/>
    <col min="11782" max="11785" width="15.85546875" style="1" customWidth="1"/>
    <col min="11786" max="11991" width="9.140625" style="1"/>
    <col min="11992" max="11992" width="5.140625" style="1" customWidth="1"/>
    <col min="11993" max="11993" width="9.85546875" style="1" customWidth="1"/>
    <col min="11994" max="11994" width="32.42578125" style="1" customWidth="1"/>
    <col min="11995" max="11995" width="12.42578125" style="1" customWidth="1"/>
    <col min="11996" max="12009" width="11.5703125" style="1" customWidth="1"/>
    <col min="12010" max="12010" width="10.5703125" style="1" customWidth="1"/>
    <col min="12011" max="12034" width="9.140625" style="1"/>
    <col min="12035" max="12035" width="6.42578125" style="1" customWidth="1"/>
    <col min="12036" max="12036" width="9.85546875" style="1" customWidth="1"/>
    <col min="12037" max="12037" width="51.42578125" style="1" customWidth="1"/>
    <col min="12038" max="12041" width="15.85546875" style="1" customWidth="1"/>
    <col min="12042" max="12247" width="9.140625" style="1"/>
    <col min="12248" max="12248" width="5.140625" style="1" customWidth="1"/>
    <col min="12249" max="12249" width="9.85546875" style="1" customWidth="1"/>
    <col min="12250" max="12250" width="32.42578125" style="1" customWidth="1"/>
    <col min="12251" max="12251" width="12.42578125" style="1" customWidth="1"/>
    <col min="12252" max="12265" width="11.5703125" style="1" customWidth="1"/>
    <col min="12266" max="12266" width="10.5703125" style="1" customWidth="1"/>
    <col min="12267" max="12290" width="9.140625" style="1"/>
    <col min="12291" max="12291" width="6.42578125" style="1" customWidth="1"/>
    <col min="12292" max="12292" width="9.85546875" style="1" customWidth="1"/>
    <col min="12293" max="12293" width="51.42578125" style="1" customWidth="1"/>
    <col min="12294" max="12297" width="15.85546875" style="1" customWidth="1"/>
    <col min="12298" max="12503" width="9.140625" style="1"/>
    <col min="12504" max="12504" width="5.140625" style="1" customWidth="1"/>
    <col min="12505" max="12505" width="9.85546875" style="1" customWidth="1"/>
    <col min="12506" max="12506" width="32.42578125" style="1" customWidth="1"/>
    <col min="12507" max="12507" width="12.42578125" style="1" customWidth="1"/>
    <col min="12508" max="12521" width="11.5703125" style="1" customWidth="1"/>
    <col min="12522" max="12522" width="10.5703125" style="1" customWidth="1"/>
    <col min="12523" max="12546" width="9.140625" style="1"/>
    <col min="12547" max="12547" width="6.42578125" style="1" customWidth="1"/>
    <col min="12548" max="12548" width="9.85546875" style="1" customWidth="1"/>
    <col min="12549" max="12549" width="51.42578125" style="1" customWidth="1"/>
    <col min="12550" max="12553" width="15.85546875" style="1" customWidth="1"/>
    <col min="12554" max="12759" width="9.140625" style="1"/>
    <col min="12760" max="12760" width="5.140625" style="1" customWidth="1"/>
    <col min="12761" max="12761" width="9.85546875" style="1" customWidth="1"/>
    <col min="12762" max="12762" width="32.42578125" style="1" customWidth="1"/>
    <col min="12763" max="12763" width="12.42578125" style="1" customWidth="1"/>
    <col min="12764" max="12777" width="11.5703125" style="1" customWidth="1"/>
    <col min="12778" max="12778" width="10.5703125" style="1" customWidth="1"/>
    <col min="12779" max="12802" width="9.140625" style="1"/>
    <col min="12803" max="12803" width="6.42578125" style="1" customWidth="1"/>
    <col min="12804" max="12804" width="9.85546875" style="1" customWidth="1"/>
    <col min="12805" max="12805" width="51.42578125" style="1" customWidth="1"/>
    <col min="12806" max="12809" width="15.85546875" style="1" customWidth="1"/>
    <col min="12810" max="13015" width="9.140625" style="1"/>
    <col min="13016" max="13016" width="5.140625" style="1" customWidth="1"/>
    <col min="13017" max="13017" width="9.85546875" style="1" customWidth="1"/>
    <col min="13018" max="13018" width="32.42578125" style="1" customWidth="1"/>
    <col min="13019" max="13019" width="12.42578125" style="1" customWidth="1"/>
    <col min="13020" max="13033" width="11.5703125" style="1" customWidth="1"/>
    <col min="13034" max="13034" width="10.5703125" style="1" customWidth="1"/>
    <col min="13035" max="13058" width="9.140625" style="1"/>
    <col min="13059" max="13059" width="6.42578125" style="1" customWidth="1"/>
    <col min="13060" max="13060" width="9.85546875" style="1" customWidth="1"/>
    <col min="13061" max="13061" width="51.42578125" style="1" customWidth="1"/>
    <col min="13062" max="13065" width="15.85546875" style="1" customWidth="1"/>
    <col min="13066" max="13271" width="9.140625" style="1"/>
    <col min="13272" max="13272" width="5.140625" style="1" customWidth="1"/>
    <col min="13273" max="13273" width="9.85546875" style="1" customWidth="1"/>
    <col min="13274" max="13274" width="32.42578125" style="1" customWidth="1"/>
    <col min="13275" max="13275" width="12.42578125" style="1" customWidth="1"/>
    <col min="13276" max="13289" width="11.5703125" style="1" customWidth="1"/>
    <col min="13290" max="13290" width="10.5703125" style="1" customWidth="1"/>
    <col min="13291" max="13314" width="9.140625" style="1"/>
    <col min="13315" max="13315" width="6.42578125" style="1" customWidth="1"/>
    <col min="13316" max="13316" width="9.85546875" style="1" customWidth="1"/>
    <col min="13317" max="13317" width="51.42578125" style="1" customWidth="1"/>
    <col min="13318" max="13321" width="15.85546875" style="1" customWidth="1"/>
    <col min="13322" max="13527" width="9.140625" style="1"/>
    <col min="13528" max="13528" width="5.140625" style="1" customWidth="1"/>
    <col min="13529" max="13529" width="9.85546875" style="1" customWidth="1"/>
    <col min="13530" max="13530" width="32.42578125" style="1" customWidth="1"/>
    <col min="13531" max="13531" width="12.42578125" style="1" customWidth="1"/>
    <col min="13532" max="13545" width="11.5703125" style="1" customWidth="1"/>
    <col min="13546" max="13546" width="10.5703125" style="1" customWidth="1"/>
    <col min="13547" max="13570" width="9.140625" style="1"/>
    <col min="13571" max="13571" width="6.42578125" style="1" customWidth="1"/>
    <col min="13572" max="13572" width="9.85546875" style="1" customWidth="1"/>
    <col min="13573" max="13573" width="51.42578125" style="1" customWidth="1"/>
    <col min="13574" max="13577" width="15.85546875" style="1" customWidth="1"/>
    <col min="13578" max="13783" width="9.140625" style="1"/>
    <col min="13784" max="13784" width="5.140625" style="1" customWidth="1"/>
    <col min="13785" max="13785" width="9.85546875" style="1" customWidth="1"/>
    <col min="13786" max="13786" width="32.42578125" style="1" customWidth="1"/>
    <col min="13787" max="13787" width="12.42578125" style="1" customWidth="1"/>
    <col min="13788" max="13801" width="11.5703125" style="1" customWidth="1"/>
    <col min="13802" max="13802" width="10.5703125" style="1" customWidth="1"/>
    <col min="13803" max="13826" width="9.140625" style="1"/>
    <col min="13827" max="13827" width="6.42578125" style="1" customWidth="1"/>
    <col min="13828" max="13828" width="9.85546875" style="1" customWidth="1"/>
    <col min="13829" max="13829" width="51.42578125" style="1" customWidth="1"/>
    <col min="13830" max="13833" width="15.85546875" style="1" customWidth="1"/>
    <col min="13834" max="14039" width="9.140625" style="1"/>
    <col min="14040" max="14040" width="5.140625" style="1" customWidth="1"/>
    <col min="14041" max="14041" width="9.85546875" style="1" customWidth="1"/>
    <col min="14042" max="14042" width="32.42578125" style="1" customWidth="1"/>
    <col min="14043" max="14043" width="12.42578125" style="1" customWidth="1"/>
    <col min="14044" max="14057" width="11.5703125" style="1" customWidth="1"/>
    <col min="14058" max="14058" width="10.5703125" style="1" customWidth="1"/>
    <col min="14059" max="14082" width="9.140625" style="1"/>
    <col min="14083" max="14083" width="6.42578125" style="1" customWidth="1"/>
    <col min="14084" max="14084" width="9.85546875" style="1" customWidth="1"/>
    <col min="14085" max="14085" width="51.42578125" style="1" customWidth="1"/>
    <col min="14086" max="14089" width="15.85546875" style="1" customWidth="1"/>
    <col min="14090" max="14295" width="9.140625" style="1"/>
    <col min="14296" max="14296" width="5.140625" style="1" customWidth="1"/>
    <col min="14297" max="14297" width="9.85546875" style="1" customWidth="1"/>
    <col min="14298" max="14298" width="32.42578125" style="1" customWidth="1"/>
    <col min="14299" max="14299" width="12.42578125" style="1" customWidth="1"/>
    <col min="14300" max="14313" width="11.5703125" style="1" customWidth="1"/>
    <col min="14314" max="14314" width="10.5703125" style="1" customWidth="1"/>
    <col min="14315" max="14338" width="9.140625" style="1"/>
    <col min="14339" max="14339" width="6.42578125" style="1" customWidth="1"/>
    <col min="14340" max="14340" width="9.85546875" style="1" customWidth="1"/>
    <col min="14341" max="14341" width="51.42578125" style="1" customWidth="1"/>
    <col min="14342" max="14345" width="15.85546875" style="1" customWidth="1"/>
    <col min="14346" max="14551" width="9.140625" style="1"/>
    <col min="14552" max="14552" width="5.140625" style="1" customWidth="1"/>
    <col min="14553" max="14553" width="9.85546875" style="1" customWidth="1"/>
    <col min="14554" max="14554" width="32.42578125" style="1" customWidth="1"/>
    <col min="14555" max="14555" width="12.42578125" style="1" customWidth="1"/>
    <col min="14556" max="14569" width="11.5703125" style="1" customWidth="1"/>
    <col min="14570" max="14570" width="10.5703125" style="1" customWidth="1"/>
    <col min="14571" max="14594" width="9.140625" style="1"/>
    <col min="14595" max="14595" width="6.42578125" style="1" customWidth="1"/>
    <col min="14596" max="14596" width="9.85546875" style="1" customWidth="1"/>
    <col min="14597" max="14597" width="51.42578125" style="1" customWidth="1"/>
    <col min="14598" max="14601" width="15.85546875" style="1" customWidth="1"/>
    <col min="14602" max="14807" width="9.140625" style="1"/>
    <col min="14808" max="14808" width="5.140625" style="1" customWidth="1"/>
    <col min="14809" max="14809" width="9.85546875" style="1" customWidth="1"/>
    <col min="14810" max="14810" width="32.42578125" style="1" customWidth="1"/>
    <col min="14811" max="14811" width="12.42578125" style="1" customWidth="1"/>
    <col min="14812" max="14825" width="11.5703125" style="1" customWidth="1"/>
    <col min="14826" max="14826" width="10.5703125" style="1" customWidth="1"/>
    <col min="14827" max="14850" width="9.140625" style="1"/>
    <col min="14851" max="14851" width="6.42578125" style="1" customWidth="1"/>
    <col min="14852" max="14852" width="9.85546875" style="1" customWidth="1"/>
    <col min="14853" max="14853" width="51.42578125" style="1" customWidth="1"/>
    <col min="14854" max="14857" width="15.85546875" style="1" customWidth="1"/>
    <col min="14858" max="15063" width="9.140625" style="1"/>
    <col min="15064" max="15064" width="5.140625" style="1" customWidth="1"/>
    <col min="15065" max="15065" width="9.85546875" style="1" customWidth="1"/>
    <col min="15066" max="15066" width="32.42578125" style="1" customWidth="1"/>
    <col min="15067" max="15067" width="12.42578125" style="1" customWidth="1"/>
    <col min="15068" max="15081" width="11.5703125" style="1" customWidth="1"/>
    <col min="15082" max="15082" width="10.5703125" style="1" customWidth="1"/>
    <col min="15083" max="15106" width="9.140625" style="1"/>
    <col min="15107" max="15107" width="6.42578125" style="1" customWidth="1"/>
    <col min="15108" max="15108" width="9.85546875" style="1" customWidth="1"/>
    <col min="15109" max="15109" width="51.42578125" style="1" customWidth="1"/>
    <col min="15110" max="15113" width="15.85546875" style="1" customWidth="1"/>
    <col min="15114" max="15319" width="9.140625" style="1"/>
    <col min="15320" max="15320" width="5.140625" style="1" customWidth="1"/>
    <col min="15321" max="15321" width="9.85546875" style="1" customWidth="1"/>
    <col min="15322" max="15322" width="32.42578125" style="1" customWidth="1"/>
    <col min="15323" max="15323" width="12.42578125" style="1" customWidth="1"/>
    <col min="15324" max="15337" width="11.5703125" style="1" customWidth="1"/>
    <col min="15338" max="15338" width="10.5703125" style="1" customWidth="1"/>
    <col min="15339" max="15362" width="9.140625" style="1"/>
    <col min="15363" max="15363" width="6.42578125" style="1" customWidth="1"/>
    <col min="15364" max="15364" width="9.85546875" style="1" customWidth="1"/>
    <col min="15365" max="15365" width="51.42578125" style="1" customWidth="1"/>
    <col min="15366" max="15369" width="15.85546875" style="1" customWidth="1"/>
    <col min="15370" max="15575" width="9.140625" style="1"/>
    <col min="15576" max="15576" width="5.140625" style="1" customWidth="1"/>
    <col min="15577" max="15577" width="9.85546875" style="1" customWidth="1"/>
    <col min="15578" max="15578" width="32.42578125" style="1" customWidth="1"/>
    <col min="15579" max="15579" width="12.42578125" style="1" customWidth="1"/>
    <col min="15580" max="15593" width="11.5703125" style="1" customWidth="1"/>
    <col min="15594" max="15594" width="10.5703125" style="1" customWidth="1"/>
    <col min="15595" max="15618" width="9.140625" style="1"/>
    <col min="15619" max="15619" width="6.42578125" style="1" customWidth="1"/>
    <col min="15620" max="15620" width="9.85546875" style="1" customWidth="1"/>
    <col min="15621" max="15621" width="51.42578125" style="1" customWidth="1"/>
    <col min="15622" max="15625" width="15.85546875" style="1" customWidth="1"/>
    <col min="15626" max="15831" width="9.140625" style="1"/>
    <col min="15832" max="15832" width="5.140625" style="1" customWidth="1"/>
    <col min="15833" max="15833" width="9.85546875" style="1" customWidth="1"/>
    <col min="15834" max="15834" width="32.42578125" style="1" customWidth="1"/>
    <col min="15835" max="15835" width="12.42578125" style="1" customWidth="1"/>
    <col min="15836" max="15849" width="11.5703125" style="1" customWidth="1"/>
    <col min="15850" max="15850" width="10.5703125" style="1" customWidth="1"/>
    <col min="15851" max="15874" width="9.140625" style="1"/>
    <col min="15875" max="15875" width="6.42578125" style="1" customWidth="1"/>
    <col min="15876" max="15876" width="9.85546875" style="1" customWidth="1"/>
    <col min="15877" max="15877" width="51.42578125" style="1" customWidth="1"/>
    <col min="15878" max="15881" width="15.85546875" style="1" customWidth="1"/>
    <col min="15882" max="16087" width="9.140625" style="1"/>
    <col min="16088" max="16088" width="5.140625" style="1" customWidth="1"/>
    <col min="16089" max="16089" width="9.85546875" style="1" customWidth="1"/>
    <col min="16090" max="16090" width="32.42578125" style="1" customWidth="1"/>
    <col min="16091" max="16091" width="12.42578125" style="1" customWidth="1"/>
    <col min="16092" max="16105" width="11.5703125" style="1" customWidth="1"/>
    <col min="16106" max="16106" width="10.5703125" style="1" customWidth="1"/>
    <col min="16107" max="16130" width="9.140625" style="1"/>
    <col min="16131" max="16131" width="6.42578125" style="1" customWidth="1"/>
    <col min="16132" max="16132" width="9.85546875" style="1" customWidth="1"/>
    <col min="16133" max="16133" width="51.42578125" style="1" customWidth="1"/>
    <col min="16134" max="16137" width="15.85546875" style="1" customWidth="1"/>
    <col min="16138" max="16343" width="9.140625" style="1"/>
    <col min="16344" max="16344" width="5.140625" style="1" customWidth="1"/>
    <col min="16345" max="16345" width="9.85546875" style="1" customWidth="1"/>
    <col min="16346" max="16346" width="32.42578125" style="1" customWidth="1"/>
    <col min="16347" max="16347" width="12.42578125" style="1" customWidth="1"/>
    <col min="16348" max="16361" width="11.5703125" style="1" customWidth="1"/>
    <col min="16362" max="16362" width="10.5703125" style="1" customWidth="1"/>
    <col min="16363" max="16384" width="9.140625" style="1"/>
  </cols>
  <sheetData>
    <row r="2" spans="1:258" ht="33" x14ac:dyDescent="0.3">
      <c r="C2" s="3" t="s">
        <v>0</v>
      </c>
    </row>
    <row r="3" spans="1:258" x14ac:dyDescent="0.3">
      <c r="C3" s="3"/>
    </row>
    <row r="4" spans="1:258" x14ac:dyDescent="0.3">
      <c r="A4" s="4"/>
      <c r="B4" s="5"/>
      <c r="C4" s="6">
        <v>46142</v>
      </c>
    </row>
    <row r="5" spans="1:258" x14ac:dyDescent="0.3">
      <c r="A5" s="4"/>
      <c r="B5" s="7"/>
      <c r="C5" s="8"/>
    </row>
    <row r="6" spans="1:258" x14ac:dyDescent="0.3">
      <c r="A6" s="9" t="s">
        <v>1</v>
      </c>
      <c r="B6" s="9" t="s">
        <v>2</v>
      </c>
      <c r="C6" s="9" t="s">
        <v>3</v>
      </c>
      <c r="D6" s="36">
        <v>46023</v>
      </c>
      <c r="E6" s="36">
        <v>46054</v>
      </c>
      <c r="F6" s="36">
        <v>46082</v>
      </c>
      <c r="G6" s="37" t="s">
        <v>4</v>
      </c>
      <c r="H6" s="37">
        <v>46113</v>
      </c>
      <c r="I6" s="37">
        <v>46143</v>
      </c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  <c r="IX6" s="10"/>
    </row>
    <row r="7" spans="1:258" x14ac:dyDescent="0.3">
      <c r="A7" s="11">
        <v>1</v>
      </c>
      <c r="B7" s="12" t="s">
        <v>5</v>
      </c>
      <c r="C7" s="12" t="s">
        <v>6</v>
      </c>
      <c r="D7" s="38">
        <v>4155.96</v>
      </c>
      <c r="E7" s="38">
        <v>6832.68</v>
      </c>
      <c r="F7" s="38">
        <v>8171.04</v>
      </c>
      <c r="G7" s="38">
        <f>D7+E7+F7</f>
        <v>19159.68</v>
      </c>
      <c r="H7" s="38">
        <v>7723.92</v>
      </c>
      <c r="I7" s="38">
        <v>4544.79</v>
      </c>
    </row>
    <row r="8" spans="1:258" x14ac:dyDescent="0.3">
      <c r="A8" s="11">
        <v>2</v>
      </c>
      <c r="B8" s="13" t="s">
        <v>7</v>
      </c>
      <c r="C8" s="13" t="s">
        <v>8</v>
      </c>
      <c r="D8" s="38">
        <v>7184.88</v>
      </c>
      <c r="E8" s="38">
        <v>7396.2</v>
      </c>
      <c r="F8" s="38">
        <v>7255.32</v>
      </c>
      <c r="G8" s="38">
        <f t="shared" ref="G8:G30" si="0">D8+E8+F8</f>
        <v>21836.400000000001</v>
      </c>
      <c r="H8" s="38">
        <v>12637.869999999999</v>
      </c>
      <c r="I8" s="38">
        <v>7918.11</v>
      </c>
    </row>
    <row r="9" spans="1:258" s="15" customFormat="1" x14ac:dyDescent="0.3">
      <c r="A9" s="11">
        <v>3</v>
      </c>
      <c r="B9" s="14" t="s">
        <v>9</v>
      </c>
      <c r="C9" s="13" t="s">
        <v>10</v>
      </c>
      <c r="D9" s="38">
        <v>7255.32</v>
      </c>
      <c r="E9" s="38">
        <v>8452.7999999999993</v>
      </c>
      <c r="F9" s="38">
        <v>7255.32</v>
      </c>
      <c r="G9" s="38">
        <f t="shared" si="0"/>
        <v>22963.439999999999</v>
      </c>
      <c r="H9" s="38">
        <v>9272.59</v>
      </c>
      <c r="I9" s="38">
        <v>7945.82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</row>
    <row r="10" spans="1:258" s="17" customFormat="1" x14ac:dyDescent="0.3">
      <c r="A10" s="11">
        <v>4</v>
      </c>
      <c r="B10" s="16" t="s">
        <v>11</v>
      </c>
      <c r="C10" s="13" t="s">
        <v>12</v>
      </c>
      <c r="D10" s="38">
        <v>2183.64</v>
      </c>
      <c r="E10" s="38">
        <v>2042.7600000000002</v>
      </c>
      <c r="F10" s="38">
        <v>3310.68</v>
      </c>
      <c r="G10" s="38">
        <f t="shared" si="0"/>
        <v>7537.08</v>
      </c>
      <c r="H10" s="38">
        <v>12679.2</v>
      </c>
      <c r="I10" s="38">
        <v>12679.2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</row>
    <row r="11" spans="1:258" s="17" customFormat="1" x14ac:dyDescent="0.3">
      <c r="A11" s="11">
        <v>5</v>
      </c>
      <c r="B11" s="16" t="s">
        <v>13</v>
      </c>
      <c r="C11" s="13" t="s">
        <v>14</v>
      </c>
      <c r="D11" s="38">
        <v>422.64</v>
      </c>
      <c r="E11" s="38">
        <v>422.64000000000033</v>
      </c>
      <c r="F11" s="38">
        <v>422.64</v>
      </c>
      <c r="G11" s="38">
        <f t="shared" si="0"/>
        <v>1267.9200000000003</v>
      </c>
      <c r="H11" s="38">
        <v>7566.19</v>
      </c>
      <c r="I11" s="38">
        <v>7918.11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</row>
    <row r="12" spans="1:258" s="17" customFormat="1" x14ac:dyDescent="0.3">
      <c r="A12" s="11">
        <v>6</v>
      </c>
      <c r="B12" s="16" t="s">
        <v>15</v>
      </c>
      <c r="C12" s="13" t="s">
        <v>16</v>
      </c>
      <c r="D12" s="38">
        <v>3169.8</v>
      </c>
      <c r="E12" s="38">
        <v>4155.96</v>
      </c>
      <c r="F12" s="38">
        <v>3874.2</v>
      </c>
      <c r="G12" s="38">
        <f t="shared" si="0"/>
        <v>11199.96</v>
      </c>
      <c r="H12" s="38">
        <v>9768.89</v>
      </c>
      <c r="I12" s="38">
        <v>10223.25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</row>
    <row r="13" spans="1:258" s="17" customFormat="1" x14ac:dyDescent="0.3">
      <c r="A13" s="11">
        <v>7</v>
      </c>
      <c r="B13" s="16" t="s">
        <v>17</v>
      </c>
      <c r="C13" s="13" t="s">
        <v>18</v>
      </c>
      <c r="D13" s="38">
        <v>5494.32</v>
      </c>
      <c r="E13" s="38">
        <v>7396.2</v>
      </c>
      <c r="F13" s="38">
        <v>8241.48</v>
      </c>
      <c r="G13" s="38">
        <f t="shared" si="0"/>
        <v>21132</v>
      </c>
      <c r="H13" s="38">
        <v>8452.7999999999993</v>
      </c>
      <c r="I13" s="38">
        <v>8452.7999999999993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</row>
    <row r="14" spans="1:258" s="18" customFormat="1" x14ac:dyDescent="0.3">
      <c r="A14" s="11">
        <v>8</v>
      </c>
      <c r="B14" s="16" t="s">
        <v>19</v>
      </c>
      <c r="C14" s="13" t="s">
        <v>20</v>
      </c>
      <c r="D14" s="38">
        <v>5001.24</v>
      </c>
      <c r="E14" s="38">
        <v>5494.32</v>
      </c>
      <c r="F14" s="38">
        <v>5423.88</v>
      </c>
      <c r="G14" s="38">
        <f t="shared" si="0"/>
        <v>15919.439999999999</v>
      </c>
      <c r="H14" s="38">
        <v>7532.49</v>
      </c>
      <c r="I14" s="38">
        <v>7882.84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</row>
    <row r="15" spans="1:258" s="17" customFormat="1" x14ac:dyDescent="0.3">
      <c r="A15" s="11">
        <v>9</v>
      </c>
      <c r="B15" s="16" t="s">
        <v>21</v>
      </c>
      <c r="C15" s="19" t="s">
        <v>22</v>
      </c>
      <c r="D15" s="38">
        <v>3451.56</v>
      </c>
      <c r="E15" s="38">
        <v>3944.64</v>
      </c>
      <c r="F15" s="38">
        <v>3592.44</v>
      </c>
      <c r="G15" s="38">
        <f t="shared" si="0"/>
        <v>10988.64</v>
      </c>
      <c r="H15" s="38">
        <v>4226.3999999999996</v>
      </c>
      <c r="I15" s="38">
        <v>4226.3999999999996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</row>
    <row r="16" spans="1:258" s="17" customFormat="1" x14ac:dyDescent="0.3">
      <c r="A16" s="11">
        <v>10</v>
      </c>
      <c r="B16" s="16" t="s">
        <v>23</v>
      </c>
      <c r="C16" s="19" t="s">
        <v>24</v>
      </c>
      <c r="D16" s="38">
        <v>7748.4</v>
      </c>
      <c r="E16" s="38">
        <v>8593.68</v>
      </c>
      <c r="F16" s="38">
        <v>704.4</v>
      </c>
      <c r="G16" s="38">
        <f t="shared" si="0"/>
        <v>17046.48</v>
      </c>
      <c r="H16" s="38">
        <v>8288.39</v>
      </c>
      <c r="I16" s="38">
        <v>8673.89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</row>
    <row r="17" spans="1:258" s="17" customFormat="1" x14ac:dyDescent="0.3">
      <c r="A17" s="11">
        <v>11</v>
      </c>
      <c r="B17" s="20" t="s">
        <v>25</v>
      </c>
      <c r="C17" s="21" t="s">
        <v>26</v>
      </c>
      <c r="D17" s="38">
        <v>1127.04</v>
      </c>
      <c r="E17" s="38">
        <v>1972.3199999999997</v>
      </c>
      <c r="F17" s="38">
        <v>1056.5999999999999</v>
      </c>
      <c r="G17" s="38">
        <f t="shared" si="0"/>
        <v>4155.9599999999991</v>
      </c>
      <c r="H17" s="38">
        <v>6509.38</v>
      </c>
      <c r="I17" s="38">
        <v>6812.14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</row>
    <row r="18" spans="1:258" s="17" customFormat="1" x14ac:dyDescent="0.3">
      <c r="A18" s="11">
        <v>12</v>
      </c>
      <c r="B18" s="14" t="s">
        <v>27</v>
      </c>
      <c r="C18" s="13" t="s">
        <v>28</v>
      </c>
      <c r="D18" s="38">
        <v>4578.6000000000004</v>
      </c>
      <c r="E18" s="38">
        <v>5071.68</v>
      </c>
      <c r="F18" s="38">
        <v>5423.88</v>
      </c>
      <c r="G18" s="38">
        <f t="shared" si="0"/>
        <v>15074.16</v>
      </c>
      <c r="H18" s="38">
        <v>15690.88</v>
      </c>
      <c r="I18" s="38">
        <v>16420.689999999999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</row>
    <row r="19" spans="1:258" s="17" customFormat="1" x14ac:dyDescent="0.3">
      <c r="A19" s="11">
        <v>13</v>
      </c>
      <c r="B19" s="14" t="s">
        <v>29</v>
      </c>
      <c r="C19" s="13" t="s">
        <v>30</v>
      </c>
      <c r="D19" s="38">
        <v>845.28</v>
      </c>
      <c r="E19" s="38">
        <v>1197.48</v>
      </c>
      <c r="F19" s="38">
        <v>1901.88</v>
      </c>
      <c r="G19" s="38">
        <f t="shared" si="0"/>
        <v>3944.6400000000003</v>
      </c>
      <c r="H19" s="38">
        <v>3675.97</v>
      </c>
      <c r="I19" s="38">
        <v>3846.95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</row>
    <row r="20" spans="1:258" s="17" customFormat="1" x14ac:dyDescent="0.3">
      <c r="A20" s="11">
        <v>14</v>
      </c>
      <c r="B20" s="14" t="s">
        <v>31</v>
      </c>
      <c r="C20" s="13" t="s">
        <v>32</v>
      </c>
      <c r="D20" s="38">
        <v>4578.6000000000004</v>
      </c>
      <c r="E20" s="38">
        <v>4719.4799999999996</v>
      </c>
      <c r="F20" s="38">
        <v>5564.76</v>
      </c>
      <c r="G20" s="38">
        <f t="shared" si="0"/>
        <v>14862.84</v>
      </c>
      <c r="H20" s="38">
        <v>14116.5</v>
      </c>
      <c r="I20" s="38">
        <v>14773.08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</row>
    <row r="21" spans="1:258" s="17" customFormat="1" x14ac:dyDescent="0.3">
      <c r="A21" s="11">
        <v>15</v>
      </c>
      <c r="B21" s="14" t="s">
        <v>33</v>
      </c>
      <c r="C21" s="13" t="s">
        <v>34</v>
      </c>
      <c r="D21" s="38">
        <v>563.52</v>
      </c>
      <c r="E21" s="38">
        <v>1197.48</v>
      </c>
      <c r="F21" s="38">
        <v>1267.92</v>
      </c>
      <c r="G21" s="38">
        <f t="shared" si="0"/>
        <v>3028.92</v>
      </c>
      <c r="H21" s="38">
        <v>4226.3999999999996</v>
      </c>
      <c r="I21" s="38">
        <v>4226.3999999999996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</row>
    <row r="22" spans="1:258" s="17" customFormat="1" x14ac:dyDescent="0.3">
      <c r="A22" s="22">
        <v>16</v>
      </c>
      <c r="B22" s="23" t="s">
        <v>35</v>
      </c>
      <c r="C22" s="24" t="s">
        <v>36</v>
      </c>
      <c r="D22" s="25">
        <v>5142.12</v>
      </c>
      <c r="E22" s="25">
        <v>5423.88</v>
      </c>
      <c r="F22" s="25">
        <v>0</v>
      </c>
      <c r="G22" s="25">
        <f t="shared" si="0"/>
        <v>10566</v>
      </c>
      <c r="H22" s="25">
        <v>0</v>
      </c>
      <c r="I22" s="25"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</row>
    <row r="23" spans="1:258" s="17" customFormat="1" x14ac:dyDescent="0.3">
      <c r="A23" s="11">
        <v>17</v>
      </c>
      <c r="B23" s="14" t="s">
        <v>37</v>
      </c>
      <c r="C23" s="13" t="s">
        <v>38</v>
      </c>
      <c r="D23" s="38">
        <v>7959.72</v>
      </c>
      <c r="E23" s="38">
        <v>6269.16</v>
      </c>
      <c r="F23" s="38">
        <v>3944.64</v>
      </c>
      <c r="G23" s="38">
        <f t="shared" si="0"/>
        <v>18173.52</v>
      </c>
      <c r="H23" s="38">
        <v>9973.51</v>
      </c>
      <c r="I23" s="38">
        <v>10437.39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/>
    </row>
    <row r="24" spans="1:258" s="17" customFormat="1" x14ac:dyDescent="0.3">
      <c r="A24" s="11">
        <v>18</v>
      </c>
      <c r="B24" s="14" t="s">
        <v>39</v>
      </c>
      <c r="C24" s="13" t="s">
        <v>40</v>
      </c>
      <c r="D24" s="38">
        <v>633.96</v>
      </c>
      <c r="E24" s="38">
        <v>211.31999999999971</v>
      </c>
      <c r="F24" s="38">
        <v>422.64</v>
      </c>
      <c r="G24" s="38">
        <f t="shared" si="0"/>
        <v>1267.9199999999996</v>
      </c>
      <c r="H24" s="38">
        <v>6449.2</v>
      </c>
      <c r="I24" s="38">
        <v>6749.16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/>
    </row>
    <row r="25" spans="1:258" s="17" customFormat="1" x14ac:dyDescent="0.3">
      <c r="A25" s="11">
        <v>19</v>
      </c>
      <c r="B25" s="14" t="s">
        <v>41</v>
      </c>
      <c r="C25" s="13" t="s">
        <v>42</v>
      </c>
      <c r="D25" s="38">
        <v>3874.2</v>
      </c>
      <c r="E25" s="38">
        <v>4649.04</v>
      </c>
      <c r="F25" s="38">
        <v>4930.8</v>
      </c>
      <c r="G25" s="38">
        <f t="shared" si="0"/>
        <v>13454.04</v>
      </c>
      <c r="H25" s="38">
        <v>5426.09</v>
      </c>
      <c r="I25" s="38">
        <v>5678.46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</row>
    <row r="26" spans="1:258" s="17" customFormat="1" x14ac:dyDescent="0.3">
      <c r="A26" s="11">
        <v>20</v>
      </c>
      <c r="B26" s="14" t="s">
        <v>43</v>
      </c>
      <c r="C26" s="13" t="s">
        <v>44</v>
      </c>
      <c r="D26" s="38">
        <v>1056.5999999999999</v>
      </c>
      <c r="E26" s="38">
        <v>1690.56</v>
      </c>
      <c r="F26" s="38">
        <v>1408.8</v>
      </c>
      <c r="G26" s="38">
        <f t="shared" si="0"/>
        <v>4155.96</v>
      </c>
      <c r="H26" s="38">
        <v>4226.3999999999996</v>
      </c>
      <c r="I26" s="38">
        <v>4226.3999999999996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</row>
    <row r="27" spans="1:258" s="18" customFormat="1" x14ac:dyDescent="0.3">
      <c r="A27" s="11">
        <v>21</v>
      </c>
      <c r="B27" s="14" t="s">
        <v>45</v>
      </c>
      <c r="C27" s="13" t="s">
        <v>46</v>
      </c>
      <c r="D27" s="38">
        <v>563.52</v>
      </c>
      <c r="E27" s="38">
        <v>493.07999999999993</v>
      </c>
      <c r="F27" s="38">
        <v>563.52</v>
      </c>
      <c r="G27" s="38">
        <f t="shared" si="0"/>
        <v>1620.12</v>
      </c>
      <c r="H27" s="38">
        <v>7532.49</v>
      </c>
      <c r="I27" s="38">
        <v>7882.84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</row>
    <row r="28" spans="1:258" s="18" customFormat="1" x14ac:dyDescent="0.3">
      <c r="A28" s="11">
        <v>22</v>
      </c>
      <c r="B28" s="14" t="s">
        <v>47</v>
      </c>
      <c r="C28" s="13" t="s">
        <v>48</v>
      </c>
      <c r="D28" s="38">
        <v>1408.8</v>
      </c>
      <c r="E28" s="38">
        <v>1127.04</v>
      </c>
      <c r="F28" s="38">
        <v>1620.12</v>
      </c>
      <c r="G28" s="38">
        <f t="shared" si="0"/>
        <v>4155.96</v>
      </c>
      <c r="H28" s="38">
        <v>7359.16</v>
      </c>
      <c r="I28" s="38">
        <v>7701.45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</row>
    <row r="29" spans="1:258" s="18" customFormat="1" x14ac:dyDescent="0.3">
      <c r="A29" s="11">
        <v>23</v>
      </c>
      <c r="B29" s="14" t="s">
        <v>49</v>
      </c>
      <c r="C29" s="13" t="s">
        <v>50</v>
      </c>
      <c r="D29" s="38">
        <v>2465.4</v>
      </c>
      <c r="E29" s="38">
        <v>2747.16</v>
      </c>
      <c r="F29" s="38">
        <v>3592.44</v>
      </c>
      <c r="G29" s="38">
        <f t="shared" si="0"/>
        <v>8805</v>
      </c>
      <c r="H29" s="38">
        <v>4226.3999999999996</v>
      </c>
      <c r="I29" s="38">
        <v>4226.3999999999996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</row>
    <row r="30" spans="1:258" s="18" customFormat="1" x14ac:dyDescent="0.3">
      <c r="A30" s="11">
        <v>24</v>
      </c>
      <c r="B30" s="14" t="s">
        <v>51</v>
      </c>
      <c r="C30" s="13" t="s">
        <v>52</v>
      </c>
      <c r="D30" s="38">
        <v>1056.5999999999999</v>
      </c>
      <c r="E30" s="38">
        <v>1127.04</v>
      </c>
      <c r="F30" s="38">
        <v>1479.24</v>
      </c>
      <c r="G30" s="38">
        <f t="shared" si="0"/>
        <v>3662.88</v>
      </c>
      <c r="H30" s="38">
        <v>4226.3999999999996</v>
      </c>
      <c r="I30" s="38">
        <v>4226.3999999999996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</row>
    <row r="31" spans="1:258" s="18" customFormat="1" x14ac:dyDescent="0.3">
      <c r="A31" s="26"/>
      <c r="B31" s="27"/>
      <c r="C31" s="27" t="s">
        <v>53</v>
      </c>
      <c r="D31" s="28">
        <f t="shared" ref="D31:I31" si="1">SUM(D7:D30)</f>
        <v>81921.72</v>
      </c>
      <c r="E31" s="28">
        <f t="shared" si="1"/>
        <v>92628.599999999977</v>
      </c>
      <c r="F31" s="28">
        <f t="shared" si="1"/>
        <v>81428.640000000014</v>
      </c>
      <c r="G31" s="28">
        <f t="shared" si="1"/>
        <v>255978.96000000002</v>
      </c>
      <c r="H31" s="28">
        <f t="shared" si="1"/>
        <v>181787.52000000002</v>
      </c>
      <c r="I31" s="28">
        <f t="shared" si="1"/>
        <v>177672.96999999997</v>
      </c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  <c r="CY31" s="29"/>
      <c r="CZ31" s="29"/>
      <c r="DA31" s="29"/>
      <c r="DB31" s="29"/>
      <c r="DC31" s="29"/>
      <c r="DD31" s="29"/>
      <c r="DE31" s="29"/>
      <c r="DF31" s="29"/>
      <c r="DG31" s="29"/>
      <c r="DH31" s="29"/>
      <c r="DI31" s="29"/>
      <c r="DJ31" s="29"/>
      <c r="DK31" s="29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29"/>
      <c r="EB31" s="29"/>
      <c r="EC31" s="29"/>
      <c r="ED31" s="29"/>
      <c r="EE31" s="29"/>
      <c r="EF31" s="29"/>
      <c r="EG31" s="29"/>
      <c r="EH31" s="29"/>
      <c r="EI31" s="29"/>
      <c r="EJ31" s="29"/>
      <c r="EK31" s="29"/>
      <c r="EL31" s="29"/>
      <c r="EM31" s="29"/>
      <c r="EN31" s="29"/>
      <c r="EO31" s="29"/>
      <c r="EP31" s="29"/>
      <c r="EQ31" s="29"/>
      <c r="ER31" s="29"/>
      <c r="ES31" s="29"/>
      <c r="ET31" s="29"/>
      <c r="EU31" s="29"/>
      <c r="EV31" s="29"/>
      <c r="EW31" s="29"/>
      <c r="EX31" s="29"/>
      <c r="EY31" s="29"/>
      <c r="EZ31" s="29"/>
      <c r="FA31" s="29"/>
      <c r="FB31" s="29"/>
      <c r="FC31" s="29"/>
      <c r="FD31" s="29"/>
      <c r="FE31" s="29"/>
      <c r="FF31" s="29"/>
      <c r="FG31" s="29"/>
      <c r="FH31" s="29"/>
      <c r="FI31" s="29"/>
      <c r="FJ31" s="29"/>
      <c r="FK31" s="29"/>
      <c r="FL31" s="29"/>
      <c r="FM31" s="29"/>
      <c r="FN31" s="29"/>
      <c r="FO31" s="29"/>
      <c r="FP31" s="29"/>
      <c r="FQ31" s="29"/>
      <c r="FR31" s="29"/>
      <c r="FS31" s="29"/>
      <c r="FT31" s="29"/>
      <c r="FU31" s="29"/>
      <c r="FV31" s="29"/>
      <c r="FW31" s="29"/>
      <c r="FX31" s="29"/>
      <c r="FY31" s="29"/>
      <c r="FZ31" s="29"/>
      <c r="GA31" s="29"/>
      <c r="GB31" s="29"/>
      <c r="GC31" s="29"/>
      <c r="GD31" s="29"/>
      <c r="GE31" s="29"/>
      <c r="GF31" s="29"/>
      <c r="GG31" s="29"/>
      <c r="GH31" s="29"/>
      <c r="GI31" s="29"/>
      <c r="GJ31" s="29"/>
      <c r="GK31" s="29"/>
      <c r="GL31" s="29"/>
      <c r="GM31" s="29"/>
      <c r="GN31" s="29"/>
      <c r="GO31" s="29"/>
      <c r="GP31" s="29"/>
      <c r="GQ31" s="29"/>
      <c r="GR31" s="29"/>
      <c r="GS31" s="29"/>
      <c r="GT31" s="29"/>
      <c r="GU31" s="29"/>
      <c r="GV31" s="29"/>
      <c r="GW31" s="29"/>
      <c r="GX31" s="29"/>
      <c r="GY31" s="29"/>
      <c r="GZ31" s="29"/>
      <c r="HA31" s="29"/>
      <c r="HB31" s="29"/>
      <c r="HC31" s="29"/>
      <c r="HD31" s="29"/>
      <c r="HE31" s="29"/>
      <c r="HF31" s="29"/>
      <c r="HG31" s="29"/>
      <c r="HH31" s="29"/>
      <c r="HI31" s="29"/>
      <c r="HJ31" s="29"/>
      <c r="HK31" s="29"/>
      <c r="HL31" s="29"/>
      <c r="HM31" s="29"/>
      <c r="HN31" s="29"/>
      <c r="HO31" s="29"/>
      <c r="HP31" s="29"/>
      <c r="HQ31" s="29"/>
      <c r="HR31" s="29"/>
      <c r="HS31" s="29"/>
      <c r="HT31" s="29"/>
      <c r="HU31" s="29"/>
      <c r="HV31" s="29"/>
      <c r="HW31" s="29"/>
      <c r="HX31" s="29"/>
      <c r="HY31" s="29"/>
      <c r="HZ31" s="29"/>
      <c r="IA31" s="29"/>
      <c r="IB31" s="29"/>
      <c r="IC31" s="29"/>
      <c r="ID31" s="29"/>
      <c r="IE31" s="29"/>
      <c r="IF31" s="29"/>
      <c r="IG31" s="29"/>
      <c r="IH31" s="29"/>
      <c r="II31" s="29"/>
      <c r="IJ31" s="29"/>
      <c r="IK31" s="29"/>
      <c r="IL31" s="29"/>
      <c r="IM31" s="29"/>
      <c r="IN31" s="29"/>
      <c r="IO31" s="29"/>
      <c r="IP31" s="29"/>
      <c r="IQ31" s="29"/>
      <c r="IR31" s="29"/>
      <c r="IS31" s="29"/>
      <c r="IT31" s="29"/>
      <c r="IU31" s="29"/>
      <c r="IV31" s="29"/>
      <c r="IW31" s="29"/>
      <c r="IX31" s="29"/>
    </row>
    <row r="32" spans="1:258" s="17" customFormat="1" x14ac:dyDescent="0.3">
      <c r="A32" s="30"/>
      <c r="B32" s="7"/>
      <c r="C32" s="7"/>
      <c r="D32" s="31"/>
      <c r="E32" s="31"/>
      <c r="F32" s="31"/>
      <c r="G32" s="31"/>
      <c r="H32" s="31"/>
      <c r="I32" s="31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  <c r="DB32" s="29"/>
      <c r="DC32" s="29"/>
      <c r="DD32" s="29"/>
      <c r="DE32" s="29"/>
      <c r="DF32" s="29"/>
      <c r="DG32" s="29"/>
      <c r="DH32" s="29"/>
      <c r="DI32" s="29"/>
      <c r="DJ32" s="29"/>
      <c r="DK32" s="29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29"/>
      <c r="EB32" s="29"/>
      <c r="EC32" s="29"/>
      <c r="ED32" s="29"/>
      <c r="EE32" s="29"/>
      <c r="EF32" s="29"/>
      <c r="EG32" s="29"/>
      <c r="EH32" s="29"/>
      <c r="EI32" s="29"/>
      <c r="EJ32" s="29"/>
      <c r="EK32" s="29"/>
      <c r="EL32" s="29"/>
      <c r="EM32" s="29"/>
      <c r="EN32" s="29"/>
      <c r="EO32" s="29"/>
      <c r="EP32" s="29"/>
      <c r="EQ32" s="29"/>
      <c r="ER32" s="29"/>
      <c r="ES32" s="29"/>
      <c r="ET32" s="29"/>
      <c r="EU32" s="29"/>
      <c r="EV32" s="29"/>
      <c r="EW32" s="29"/>
      <c r="EX32" s="29"/>
      <c r="EY32" s="29"/>
      <c r="EZ32" s="29"/>
      <c r="FA32" s="29"/>
      <c r="FB32" s="29"/>
      <c r="FC32" s="29"/>
      <c r="FD32" s="29"/>
      <c r="FE32" s="29"/>
      <c r="FF32" s="29"/>
      <c r="FG32" s="29"/>
      <c r="FH32" s="29"/>
      <c r="FI32" s="29"/>
      <c r="FJ32" s="29"/>
      <c r="FK32" s="29"/>
      <c r="FL32" s="29"/>
      <c r="FM32" s="29"/>
      <c r="FN32" s="29"/>
      <c r="FO32" s="29"/>
      <c r="FP32" s="29"/>
      <c r="FQ32" s="29"/>
      <c r="FR32" s="29"/>
      <c r="FS32" s="29"/>
      <c r="FT32" s="29"/>
      <c r="FU32" s="29"/>
      <c r="FV32" s="29"/>
      <c r="FW32" s="29"/>
      <c r="FX32" s="29"/>
      <c r="FY32" s="29"/>
      <c r="FZ32" s="29"/>
      <c r="GA32" s="29"/>
      <c r="GB32" s="29"/>
      <c r="GC32" s="29"/>
      <c r="GD32" s="29"/>
      <c r="GE32" s="29"/>
      <c r="GF32" s="29"/>
      <c r="GG32" s="29"/>
      <c r="GH32" s="29"/>
      <c r="GI32" s="29"/>
      <c r="GJ32" s="29"/>
      <c r="GK32" s="29"/>
      <c r="GL32" s="29"/>
      <c r="GM32" s="29"/>
      <c r="GN32" s="29"/>
      <c r="GO32" s="29"/>
      <c r="GP32" s="29"/>
      <c r="GQ32" s="29"/>
      <c r="GR32" s="29"/>
      <c r="GS32" s="29"/>
      <c r="GT32" s="29"/>
      <c r="GU32" s="29"/>
      <c r="GV32" s="29"/>
      <c r="GW32" s="29"/>
      <c r="GX32" s="29"/>
      <c r="GY32" s="29"/>
      <c r="GZ32" s="29"/>
      <c r="HA32" s="29"/>
      <c r="HB32" s="29"/>
      <c r="HC32" s="29"/>
      <c r="HD32" s="29"/>
      <c r="HE32" s="29"/>
      <c r="HF32" s="29"/>
      <c r="HG32" s="29"/>
      <c r="HH32" s="29"/>
      <c r="HI32" s="29"/>
      <c r="HJ32" s="29"/>
      <c r="HK32" s="29"/>
      <c r="HL32" s="29"/>
      <c r="HM32" s="29"/>
      <c r="HN32" s="29"/>
      <c r="HO32" s="29"/>
      <c r="HP32" s="29"/>
      <c r="HQ32" s="29"/>
      <c r="HR32" s="29"/>
      <c r="HS32" s="29"/>
      <c r="HT32" s="29"/>
      <c r="HU32" s="29"/>
      <c r="HV32" s="29"/>
      <c r="HW32" s="29"/>
      <c r="HX32" s="29"/>
      <c r="HY32" s="29"/>
      <c r="HZ32" s="29"/>
      <c r="IA32" s="29"/>
      <c r="IB32" s="29"/>
      <c r="IC32" s="29"/>
      <c r="ID32" s="29"/>
      <c r="IE32" s="29"/>
      <c r="IF32" s="29"/>
      <c r="IG32" s="29"/>
      <c r="IH32" s="29"/>
      <c r="II32" s="29"/>
      <c r="IJ32" s="29"/>
      <c r="IK32" s="29"/>
      <c r="IL32" s="29"/>
      <c r="IM32" s="29"/>
      <c r="IN32" s="29"/>
      <c r="IO32" s="29"/>
      <c r="IP32" s="29"/>
      <c r="IQ32" s="29"/>
      <c r="IR32" s="29"/>
      <c r="IS32" s="29"/>
      <c r="IT32" s="29"/>
      <c r="IU32" s="29"/>
      <c r="IV32" s="29"/>
      <c r="IW32" s="29"/>
      <c r="IX32" s="29"/>
    </row>
    <row r="33" spans="1:258" x14ac:dyDescent="0.3">
      <c r="A33" s="4"/>
      <c r="B33" s="5"/>
      <c r="D33" s="4"/>
      <c r="E33" s="4"/>
      <c r="F33" s="4"/>
      <c r="G33" s="4"/>
      <c r="H33" s="4"/>
      <c r="I33" s="4"/>
    </row>
    <row r="34" spans="1:258" x14ac:dyDescent="0.3">
      <c r="A34" s="30"/>
      <c r="B34" s="7"/>
      <c r="D34" s="31"/>
      <c r="E34" s="31"/>
      <c r="F34" s="31"/>
      <c r="G34" s="31"/>
      <c r="H34" s="31"/>
      <c r="I34" s="31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  <c r="CO34" s="29"/>
      <c r="CP34" s="29"/>
      <c r="CQ34" s="29"/>
      <c r="CR34" s="29"/>
      <c r="CS34" s="29"/>
      <c r="CT34" s="29"/>
      <c r="CU34" s="29"/>
      <c r="CV34" s="29"/>
      <c r="CW34" s="29"/>
      <c r="CX34" s="29"/>
      <c r="CY34" s="29"/>
      <c r="CZ34" s="29"/>
      <c r="DA34" s="29"/>
      <c r="DB34" s="29"/>
      <c r="DC34" s="29"/>
      <c r="DD34" s="29"/>
      <c r="DE34" s="29"/>
      <c r="DF34" s="29"/>
      <c r="DG34" s="29"/>
      <c r="DH34" s="29"/>
      <c r="DI34" s="29"/>
      <c r="DJ34" s="29"/>
      <c r="DK34" s="29"/>
      <c r="DL34" s="29"/>
      <c r="DM34" s="29"/>
      <c r="DN34" s="29"/>
      <c r="DO34" s="29"/>
      <c r="DP34" s="29"/>
      <c r="DQ34" s="29"/>
      <c r="DR34" s="29"/>
      <c r="DS34" s="29"/>
      <c r="DT34" s="29"/>
      <c r="DU34" s="29"/>
      <c r="DV34" s="29"/>
      <c r="DW34" s="29"/>
      <c r="DX34" s="29"/>
      <c r="DY34" s="29"/>
      <c r="DZ34" s="29"/>
      <c r="EA34" s="29"/>
      <c r="EB34" s="29"/>
      <c r="EC34" s="29"/>
      <c r="ED34" s="29"/>
      <c r="EE34" s="29"/>
      <c r="EF34" s="29"/>
      <c r="EG34" s="29"/>
      <c r="EH34" s="29"/>
      <c r="EI34" s="29"/>
      <c r="EJ34" s="29"/>
      <c r="EK34" s="29"/>
      <c r="EL34" s="29"/>
      <c r="EM34" s="29"/>
      <c r="EN34" s="29"/>
      <c r="EO34" s="29"/>
      <c r="EP34" s="29"/>
      <c r="EQ34" s="29"/>
      <c r="ER34" s="29"/>
      <c r="ES34" s="29"/>
      <c r="ET34" s="29"/>
      <c r="EU34" s="29"/>
      <c r="EV34" s="29"/>
      <c r="EW34" s="29"/>
      <c r="EX34" s="29"/>
      <c r="EY34" s="29"/>
      <c r="EZ34" s="29"/>
      <c r="FA34" s="29"/>
      <c r="FB34" s="29"/>
      <c r="FC34" s="29"/>
      <c r="FD34" s="29"/>
      <c r="FE34" s="29"/>
      <c r="FF34" s="29"/>
      <c r="FG34" s="29"/>
      <c r="FH34" s="29"/>
      <c r="FI34" s="29"/>
      <c r="FJ34" s="29"/>
      <c r="FK34" s="29"/>
      <c r="FL34" s="29"/>
      <c r="FM34" s="29"/>
      <c r="FN34" s="29"/>
      <c r="FO34" s="29"/>
      <c r="FP34" s="29"/>
      <c r="FQ34" s="29"/>
      <c r="FR34" s="29"/>
      <c r="FS34" s="29"/>
      <c r="FT34" s="29"/>
      <c r="FU34" s="29"/>
      <c r="FV34" s="29"/>
      <c r="FW34" s="29"/>
      <c r="FX34" s="29"/>
      <c r="FY34" s="29"/>
      <c r="FZ34" s="29"/>
      <c r="GA34" s="29"/>
      <c r="GB34" s="29"/>
      <c r="GC34" s="29"/>
      <c r="GD34" s="29"/>
      <c r="GE34" s="29"/>
      <c r="GF34" s="29"/>
      <c r="GG34" s="29"/>
      <c r="GH34" s="29"/>
      <c r="GI34" s="29"/>
      <c r="GJ34" s="29"/>
      <c r="GK34" s="29"/>
      <c r="GL34" s="29"/>
      <c r="GM34" s="29"/>
      <c r="GN34" s="29"/>
      <c r="GO34" s="29"/>
      <c r="GP34" s="29"/>
      <c r="GQ34" s="29"/>
      <c r="GR34" s="29"/>
      <c r="GS34" s="29"/>
      <c r="GT34" s="29"/>
      <c r="GU34" s="29"/>
      <c r="GV34" s="29"/>
      <c r="GW34" s="29"/>
      <c r="GX34" s="29"/>
      <c r="GY34" s="29"/>
      <c r="GZ34" s="29"/>
      <c r="HA34" s="29"/>
      <c r="HB34" s="29"/>
      <c r="HC34" s="29"/>
      <c r="HD34" s="29"/>
      <c r="HE34" s="29"/>
      <c r="HF34" s="29"/>
      <c r="HG34" s="29"/>
      <c r="HH34" s="29"/>
      <c r="HI34" s="29"/>
      <c r="HJ34" s="29"/>
      <c r="HK34" s="29"/>
      <c r="HL34" s="29"/>
      <c r="HM34" s="29"/>
      <c r="HN34" s="29"/>
      <c r="HO34" s="29"/>
      <c r="HP34" s="29"/>
      <c r="HQ34" s="29"/>
      <c r="HR34" s="29"/>
      <c r="HS34" s="29"/>
      <c r="HT34" s="29"/>
      <c r="HU34" s="29"/>
      <c r="HV34" s="29"/>
      <c r="HW34" s="29"/>
      <c r="HX34" s="29"/>
      <c r="HY34" s="29"/>
      <c r="HZ34" s="29"/>
      <c r="IA34" s="29"/>
      <c r="IB34" s="29"/>
      <c r="IC34" s="29"/>
      <c r="ID34" s="29"/>
      <c r="IE34" s="29"/>
      <c r="IF34" s="29"/>
      <c r="IG34" s="29"/>
      <c r="IH34" s="29"/>
      <c r="II34" s="29"/>
      <c r="IJ34" s="29"/>
      <c r="IK34" s="29"/>
      <c r="IL34" s="29"/>
      <c r="IM34" s="29"/>
      <c r="IN34" s="29"/>
      <c r="IO34" s="29"/>
      <c r="IP34" s="29"/>
      <c r="IQ34" s="29"/>
      <c r="IR34" s="29"/>
      <c r="IS34" s="29"/>
      <c r="IT34" s="29"/>
      <c r="IU34" s="29"/>
      <c r="IV34" s="29"/>
      <c r="IW34" s="29"/>
      <c r="IX34" s="29"/>
    </row>
    <row r="35" spans="1:258" x14ac:dyDescent="0.3">
      <c r="A35" s="30"/>
      <c r="B35" s="7"/>
      <c r="D35" s="30"/>
      <c r="E35" s="30"/>
      <c r="F35" s="30"/>
      <c r="G35" s="30"/>
      <c r="H35" s="30"/>
      <c r="I35" s="30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29"/>
      <c r="CL35" s="29"/>
      <c r="CM35" s="29"/>
      <c r="CN35" s="29"/>
      <c r="CO35" s="29"/>
      <c r="CP35" s="29"/>
      <c r="CQ35" s="29"/>
      <c r="CR35" s="29"/>
      <c r="CS35" s="29"/>
      <c r="CT35" s="29"/>
      <c r="CU35" s="29"/>
      <c r="CV35" s="29"/>
      <c r="CW35" s="29"/>
      <c r="CX35" s="29"/>
      <c r="CY35" s="29"/>
      <c r="CZ35" s="29"/>
      <c r="DA35" s="29"/>
      <c r="DB35" s="29"/>
      <c r="DC35" s="29"/>
      <c r="DD35" s="29"/>
      <c r="DE35" s="29"/>
      <c r="DF35" s="29"/>
      <c r="DG35" s="29"/>
      <c r="DH35" s="29"/>
      <c r="DI35" s="29"/>
      <c r="DJ35" s="29"/>
      <c r="DK35" s="29"/>
      <c r="DL35" s="29"/>
      <c r="DM35" s="29"/>
      <c r="DN35" s="29"/>
      <c r="DO35" s="29"/>
      <c r="DP35" s="29"/>
      <c r="DQ35" s="29"/>
      <c r="DR35" s="29"/>
      <c r="DS35" s="29"/>
      <c r="DT35" s="29"/>
      <c r="DU35" s="29"/>
      <c r="DV35" s="29"/>
      <c r="DW35" s="29"/>
      <c r="DX35" s="29"/>
      <c r="DY35" s="29"/>
      <c r="DZ35" s="29"/>
      <c r="EA35" s="29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9"/>
      <c r="ER35" s="29"/>
      <c r="ES35" s="29"/>
      <c r="ET35" s="29"/>
      <c r="EU35" s="29"/>
      <c r="EV35" s="29"/>
      <c r="EW35" s="29"/>
      <c r="EX35" s="29"/>
      <c r="EY35" s="29"/>
      <c r="EZ35" s="29"/>
      <c r="FA35" s="29"/>
      <c r="FB35" s="29"/>
      <c r="FC35" s="29"/>
      <c r="FD35" s="29"/>
      <c r="FE35" s="29"/>
      <c r="FF35" s="29"/>
      <c r="FG35" s="29"/>
      <c r="FH35" s="29"/>
      <c r="FI35" s="29"/>
      <c r="FJ35" s="29"/>
      <c r="FK35" s="29"/>
      <c r="FL35" s="29"/>
      <c r="FM35" s="29"/>
      <c r="FN35" s="29"/>
      <c r="FO35" s="29"/>
      <c r="FP35" s="29"/>
      <c r="FQ35" s="29"/>
      <c r="FR35" s="29"/>
      <c r="FS35" s="29"/>
      <c r="FT35" s="29"/>
      <c r="FU35" s="29"/>
      <c r="FV35" s="29"/>
      <c r="FW35" s="29"/>
      <c r="FX35" s="29"/>
      <c r="FY35" s="29"/>
      <c r="FZ35" s="29"/>
      <c r="GA35" s="29"/>
      <c r="GB35" s="29"/>
      <c r="GC35" s="29"/>
      <c r="GD35" s="29"/>
      <c r="GE35" s="29"/>
      <c r="GF35" s="29"/>
      <c r="GG35" s="29"/>
      <c r="GH35" s="29"/>
      <c r="GI35" s="29"/>
      <c r="GJ35" s="29"/>
      <c r="GK35" s="29"/>
      <c r="GL35" s="29"/>
      <c r="GM35" s="29"/>
      <c r="GN35" s="29"/>
      <c r="GO35" s="29"/>
      <c r="GP35" s="29"/>
      <c r="GQ35" s="29"/>
      <c r="GR35" s="29"/>
      <c r="GS35" s="29"/>
      <c r="GT35" s="29"/>
      <c r="GU35" s="29"/>
      <c r="GV35" s="29"/>
      <c r="GW35" s="29"/>
      <c r="GX35" s="29"/>
      <c r="GY35" s="29"/>
      <c r="GZ35" s="29"/>
      <c r="HA35" s="29"/>
      <c r="HB35" s="29"/>
      <c r="HC35" s="29"/>
      <c r="HD35" s="29"/>
      <c r="HE35" s="29"/>
      <c r="HF35" s="29"/>
      <c r="HG35" s="29"/>
      <c r="HH35" s="29"/>
      <c r="HI35" s="29"/>
      <c r="HJ35" s="29"/>
      <c r="HK35" s="29"/>
      <c r="HL35" s="29"/>
      <c r="HM35" s="29"/>
      <c r="HN35" s="29"/>
      <c r="HO35" s="29"/>
      <c r="HP35" s="29"/>
      <c r="HQ35" s="29"/>
      <c r="HR35" s="29"/>
      <c r="HS35" s="29"/>
      <c r="HT35" s="29"/>
      <c r="HU35" s="29"/>
      <c r="HV35" s="29"/>
      <c r="HW35" s="29"/>
      <c r="HX35" s="29"/>
      <c r="HY35" s="29"/>
      <c r="HZ35" s="29"/>
      <c r="IA35" s="29"/>
      <c r="IB35" s="29"/>
      <c r="IC35" s="29"/>
      <c r="ID35" s="29"/>
      <c r="IE35" s="29"/>
      <c r="IF35" s="29"/>
      <c r="IG35" s="29"/>
      <c r="IH35" s="29"/>
      <c r="II35" s="29"/>
      <c r="IJ35" s="29"/>
      <c r="IK35" s="29"/>
      <c r="IL35" s="29"/>
      <c r="IM35" s="29"/>
      <c r="IN35" s="29"/>
      <c r="IO35" s="29"/>
      <c r="IP35" s="29"/>
      <c r="IQ35" s="29"/>
      <c r="IR35" s="29"/>
      <c r="IS35" s="29"/>
      <c r="IT35" s="29"/>
      <c r="IU35" s="29"/>
      <c r="IV35" s="29"/>
      <c r="IW35" s="29"/>
      <c r="IX35" s="29"/>
    </row>
    <row r="36" spans="1:258" s="32" customFormat="1" x14ac:dyDescent="0.3">
      <c r="A36" s="1"/>
      <c r="B36" s="2"/>
      <c r="C36" s="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</row>
    <row r="37" spans="1:258" s="32" customFormat="1" x14ac:dyDescent="0.3">
      <c r="A37" s="1"/>
      <c r="B37" s="2"/>
      <c r="C37" s="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</row>
    <row r="38" spans="1:258" s="33" customFormat="1" x14ac:dyDescent="0.3">
      <c r="A38" s="1"/>
      <c r="B38" s="2"/>
      <c r="C38" s="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</row>
    <row r="39" spans="1:258" s="32" customFormat="1" x14ac:dyDescent="0.3">
      <c r="A39" s="1"/>
      <c r="B39" s="2"/>
      <c r="C39" s="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</row>
    <row r="40" spans="1:258" s="34" customFormat="1" x14ac:dyDescent="0.3">
      <c r="A40" s="1"/>
      <c r="B40" s="2"/>
      <c r="C40" s="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</row>
    <row r="41" spans="1:258" s="35" customFormat="1" x14ac:dyDescent="0.3">
      <c r="A41" s="1"/>
      <c r="B41" s="2"/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 MF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Georgiana EFTIMIE</dc:creator>
  <cp:lastModifiedBy>Valentina Georgiana EFTIMIE</cp:lastModifiedBy>
  <dcterms:created xsi:type="dcterms:W3CDTF">2026-04-28T11:08:25Z</dcterms:created>
  <dcterms:modified xsi:type="dcterms:W3CDTF">2026-04-28T11:09:42Z</dcterms:modified>
</cp:coreProperties>
</file>